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"/>
    </mc:Choice>
  </mc:AlternateContent>
  <xr:revisionPtr revIDLastSave="0" documentId="13_ncr:1_{2D1180FB-5CB4-438B-BB57-80896CB5D5EB}" xr6:coauthVersionLast="47" xr6:coauthVersionMax="47" xr10:uidLastSave="{00000000-0000-0000-0000-000000000000}"/>
  <bookViews>
    <workbookView xWindow="-120" yWindow="-120" windowWidth="20730" windowHeight="11040" activeTab="2" xr2:uid="{A81019C2-ACDB-4ECF-A2DB-A8066DFDF8D5}"/>
  </bookViews>
  <sheets>
    <sheet name="มกราคม" sheetId="14" r:id="rId1"/>
    <sheet name="กุมภาพันธ์" sheetId="15" r:id="rId2"/>
    <sheet name="มีนาคม" sheetId="16" r:id="rId3"/>
  </sheets>
  <definedNames>
    <definedName name="_xlnm.Print_Area" localSheetId="1">กุมภาพันธ์!$A$1:$J$47</definedName>
    <definedName name="_xlnm.Print_Area" localSheetId="0">มกราคม!$A$1:$J$42</definedName>
    <definedName name="_xlnm.Print_Area" localSheetId="2">มีนาคม!$A$1:$J$39</definedName>
    <definedName name="_xlnm.Print_Titles" localSheetId="1">กุมภาพันธ์!$1:$4</definedName>
    <definedName name="_xlnm.Print_Titles" localSheetId="0">มกราคม!$1:$4</definedName>
    <definedName name="_xlnm.Print_Titles" localSheetId="2">มีนาคม!$1:$4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4" l="1"/>
  <c r="H35" i="16"/>
  <c r="H41" i="15"/>
  <c r="D5" i="15"/>
  <c r="D35" i="16"/>
  <c r="C35" i="16"/>
  <c r="G19" i="16"/>
  <c r="D19" i="16"/>
  <c r="D21" i="16"/>
  <c r="G17" i="16"/>
  <c r="G9" i="16"/>
  <c r="D9" i="16"/>
  <c r="G11" i="16"/>
  <c r="G7" i="16"/>
  <c r="D7" i="16"/>
  <c r="G5" i="16"/>
  <c r="D5" i="16"/>
  <c r="D11" i="16"/>
  <c r="G21" i="16"/>
  <c r="G29" i="16"/>
  <c r="C41" i="15"/>
  <c r="C39" i="14"/>
  <c r="G31" i="16"/>
  <c r="D31" i="16"/>
  <c r="D29" i="16"/>
  <c r="G27" i="16"/>
  <c r="G25" i="16"/>
  <c r="D25" i="16"/>
  <c r="G23" i="16"/>
  <c r="G15" i="16"/>
  <c r="D15" i="16"/>
  <c r="G13" i="16"/>
  <c r="D13" i="16"/>
  <c r="G5" i="15"/>
  <c r="G33" i="15"/>
  <c r="G31" i="15"/>
  <c r="D31" i="15"/>
  <c r="G25" i="15"/>
  <c r="D25" i="15"/>
  <c r="G39" i="15"/>
  <c r="D39" i="15"/>
  <c r="G37" i="15"/>
  <c r="D37" i="15"/>
  <c r="G35" i="15"/>
  <c r="D35" i="15"/>
  <c r="D33" i="15"/>
  <c r="D15" i="15"/>
  <c r="G13" i="15"/>
  <c r="D13" i="15"/>
  <c r="G21" i="15"/>
  <c r="D21" i="15"/>
  <c r="G29" i="15"/>
  <c r="D29" i="15"/>
  <c r="G27" i="15"/>
  <c r="G11" i="15"/>
  <c r="D11" i="15"/>
  <c r="G19" i="15"/>
  <c r="D19" i="15"/>
  <c r="G23" i="15"/>
  <c r="D23" i="15"/>
  <c r="G17" i="15"/>
  <c r="D17" i="15"/>
  <c r="G9" i="15"/>
  <c r="D9" i="15"/>
  <c r="G7" i="15"/>
  <c r="D7" i="15"/>
  <c r="G11" i="14"/>
  <c r="D11" i="14"/>
  <c r="G37" i="14"/>
  <c r="D37" i="14"/>
  <c r="G35" i="14"/>
  <c r="D35" i="14"/>
  <c r="G19" i="14"/>
  <c r="D19" i="14"/>
  <c r="G23" i="14"/>
  <c r="D23" i="14"/>
  <c r="G21" i="14"/>
  <c r="D21" i="14"/>
  <c r="G15" i="14"/>
  <c r="D15" i="14"/>
  <c r="G33" i="14"/>
  <c r="D33" i="14"/>
  <c r="D13" i="14"/>
  <c r="G17" i="14"/>
  <c r="G9" i="14"/>
  <c r="D9" i="14"/>
  <c r="G13" i="14"/>
  <c r="G5" i="14"/>
  <c r="D5" i="14"/>
  <c r="G7" i="14"/>
  <c r="D31" i="14"/>
  <c r="D7" i="14"/>
  <c r="D25" i="14"/>
  <c r="D41" i="15" l="1"/>
  <c r="D39" i="14"/>
</calcChain>
</file>

<file path=xl/sharedStrings.xml><?xml version="1.0" encoding="utf-8"?>
<sst xmlns="http://schemas.openxmlformats.org/spreadsheetml/2006/main" count="372" uniqueCount="167">
  <si>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</si>
  <si>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</si>
  <si>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</si>
  <si>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</si>
  <si>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</si>
  <si>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</si>
  <si>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</si>
  <si>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</si>
  <si>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</si>
  <si>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</si>
  <si>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</si>
  <si>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บริษัท ทักษิณอินโฟเทค จำกัด</t>
  </si>
  <si>
    <t>ดาวเทียมการไฟฟ้า</t>
  </si>
  <si>
    <t>เสนอราคาต่ำสุดและเป็นไปตามเงื่อนไขที่ ทต.บางปูกำหนด</t>
  </si>
  <si>
    <t>โรงพิมพ์มิตรภาพ</t>
  </si>
  <si>
    <t>เลขที่ จ006/2569</t>
  </si>
  <si>
    <t>บริษัท ทีเอ็นเอส ตานีเครื่องเขียน จำกัด</t>
  </si>
  <si>
    <t>ประจำปีงบประมาณ 2569</t>
  </si>
  <si>
    <t>เลขที่ ซ016/2569</t>
  </si>
  <si>
    <t>จำนวน 1 รายการ</t>
  </si>
  <si>
    <t>จำนวน 2 รายการ</t>
  </si>
  <si>
    <t>เลขที่ จ005/2569</t>
  </si>
  <si>
    <t>จำนวน  3  รายการ</t>
  </si>
  <si>
    <t>เลขที่ จ007/2569</t>
  </si>
  <si>
    <t>เลขที่ จ008/2569</t>
  </si>
  <si>
    <t>บจก.แอล เจ อินเตอร์ กรุ๊ป</t>
  </si>
  <si>
    <t>จำนวน  6  รายการ</t>
  </si>
  <si>
    <t>เลขที่ ซ018/2569</t>
  </si>
  <si>
    <t>จำนวน  2  รายการ</t>
  </si>
  <si>
    <t>หจก.ดับเบิ้ลคลิ๊ก</t>
  </si>
  <si>
    <t>จำนวน  1  รายการ</t>
  </si>
  <si>
    <t>จัดซื้อวัสดุงานบ้านงานครัว</t>
  </si>
  <si>
    <t>หจก. ดับเบิ้ลคลิ๊ก คอมพิวเตอร์</t>
  </si>
  <si>
    <t>ร้าน เอส พี เคมีคอล</t>
  </si>
  <si>
    <t>อู่รุ่งโรจน์การช่าง</t>
  </si>
  <si>
    <t>จัดซื้อวัสดุสำนักงาน</t>
  </si>
  <si>
    <t>จำนวน 22 รายการ</t>
  </si>
  <si>
    <t>เลขที่ ซ025/2569</t>
  </si>
  <si>
    <t>วันที่  28  มกราคม  2569</t>
  </si>
  <si>
    <t>จำนวน  10  รายการ</t>
  </si>
  <si>
    <t>เลขที่ ซ026/2569</t>
  </si>
  <si>
    <t>จำนวน  4  รายการ</t>
  </si>
  <si>
    <t>เลขที่ ซ027/2569</t>
  </si>
  <si>
    <t>วันที่  29  มกราคม  2569</t>
  </si>
  <si>
    <t>เลขที่ ซ028/2569</t>
  </si>
  <si>
    <t>จ้างซ่อมเครื่องพ่นหมอกควัน</t>
  </si>
  <si>
    <t>เลขที่ จ016/2569</t>
  </si>
  <si>
    <t>วันที่  9  มกราคม  2569</t>
  </si>
  <si>
    <t>จ้างซ่อมรถยนต์บรรทุกขยะ 80-6328</t>
  </si>
  <si>
    <t>เลขที่ จ017/2569</t>
  </si>
  <si>
    <t>จ้างทำป้ายไวนิลประชาสัมพันธ์ ประจำปีงบประมาณ 2569</t>
  </si>
  <si>
    <t>เลขที่ จ018/2569</t>
  </si>
  <si>
    <t>จ้างทำตรายาง ชื่อ -สกุล ตำแหน่ง</t>
  </si>
  <si>
    <t>เลขที่ จ019/2569</t>
  </si>
  <si>
    <t>วันที่  14  มกราคม  2569</t>
  </si>
  <si>
    <t>จัดซื้อวัสดุคอมพิวเตอร์ จำนวน 6 รายการ</t>
  </si>
  <si>
    <t>เลขที่ ซ015/2569</t>
  </si>
  <si>
    <t>วันที่  12  มกราคม  2569</t>
  </si>
  <si>
    <t>วันที่  13  มกราคม  2569</t>
  </si>
  <si>
    <t xml:space="preserve">จัดซื้อวัสดุสำนักงาน </t>
  </si>
  <si>
    <t>จำนวน 15 รายการ</t>
  </si>
  <si>
    <t>เลขที่ ซ017/2569</t>
  </si>
  <si>
    <t>วันที่  20  มกราคม  2569</t>
  </si>
  <si>
    <t xml:space="preserve">จัดซื้อวัสดุคอมพิวเตอร์ </t>
  </si>
  <si>
    <t>วันที่  27  มกราคม  2569</t>
  </si>
  <si>
    <t>จัดซื้อวัสดุสำนักงาน หมึกเครื่องถ่ายเอกสาร  จำนวน 4 รายการ</t>
  </si>
  <si>
    <t>เลขที่ ซ019/2569</t>
  </si>
  <si>
    <t>วันที่  30  มกราคม  2569</t>
  </si>
  <si>
    <t>จัดซื้อวัสดุก่อสร้าง</t>
  </si>
  <si>
    <t>จำนวน  25  รายการ</t>
  </si>
  <si>
    <t>ร้านสยามวัสดุ</t>
  </si>
  <si>
    <t>เลขที่ ซ020/2569</t>
  </si>
  <si>
    <t>จัดซื้อวัสดุไฟฟ้าและวิทยุ</t>
  </si>
  <si>
    <t>เลขที่ ซ021/2569</t>
  </si>
  <si>
    <t>จ้างเหมาค่าบำรุงรักษาและซ่อมแซมครุภัณฑ์เครื่องถ่ายเอกสาร จำนวน 3 รายการ</t>
  </si>
  <si>
    <t>จ้างเหมาค่าบำรุงรักษาและซ่อมแซมรถยนต์กองช่าง ทะเบียน กค 3444 ปัตตานี จำนวน 12 รายการ</t>
  </si>
  <si>
    <t>วันที่  16  มกราคม  2569</t>
  </si>
  <si>
    <t>สรุปผลการดำเนินการจัดซื้อ จัดจ้าง ประจำเดือน  กุมภาพันธ์  2569</t>
  </si>
  <si>
    <t>จ้างทำสติ๊กเกอร์ซีทรูติดประตูกระจก</t>
  </si>
  <si>
    <t>ร้าน ดี เอส ก็อปปี้</t>
  </si>
  <si>
    <t>เลขที่ จ020/2569</t>
  </si>
  <si>
    <t>วันที่  3  กุมภาพันธ์  2569</t>
  </si>
  <si>
    <t>เลขที่ จ021/2569</t>
  </si>
  <si>
    <t>วันที่  4  กุมภาพันธ์  2569</t>
  </si>
  <si>
    <t>จ้างทำตรายาง ชื่อ -สกุล ตำแหน่ง จำนวน 4 รายการ</t>
  </si>
  <si>
    <t>เลขที่ จ022/2569</t>
  </si>
  <si>
    <t>วันที่  6  กุมภาพันธ์  2569</t>
  </si>
  <si>
    <t>จ้างซ่อมรถยนต์ทะเบียน กข 2848  จำนวน  6  รายการ</t>
  </si>
  <si>
    <t xml:space="preserve">ร้านตี๋มอเตอร์ </t>
  </si>
  <si>
    <t>เลขที่ จ023/2569</t>
  </si>
  <si>
    <t>วันที่  11  กุมภาพันธ์  2569</t>
  </si>
  <si>
    <t>เลขที่ จ024/2569</t>
  </si>
  <si>
    <t>จ้างทำป้ายไวนิลลดขั้นตอนกระบวนการในการจัดเก็บภาษีและค่าธรรมเนียมปีงบประมาณ 2569   จำนวน 1 รายการ</t>
  </si>
  <si>
    <t>จำนวน 6 รายการ</t>
  </si>
  <si>
    <t xml:space="preserve">จ้างซ่อมรถยนต์ดูดสิ่งปฏิกูล ทะเบียน 80-5166  </t>
  </si>
  <si>
    <t>เลขที่ จ025/2569</t>
  </si>
  <si>
    <t>จ้างทำป้ายอคิลิคตามโครงการปรับสภาพแวดล้อมและสิ่งอำนวยความสะดวกของผู้สูงอายุ  จำนวน 1 รายการ</t>
  </si>
  <si>
    <t>ร้านฟรีดอม ปริ้น</t>
  </si>
  <si>
    <t>เลขที่ จ026/2569</t>
  </si>
  <si>
    <t>วันที่  20  กุมภาพันธ์  2569</t>
  </si>
  <si>
    <t>จ้างทำป้ายไวนิลการประชุมสภาเทศบาลตำบลบางปู สมัยสามัญ สมัยที่ 1</t>
  </si>
  <si>
    <t>เลขที่ จ027/2569</t>
  </si>
  <si>
    <t>จ้างทำป้ายไวนิลการประชุมเลือกคณะกรรมการชุมชน เทศบาลตำบลบางปู  จำนวน  1  รายการ</t>
  </si>
  <si>
    <t>เลขที่ จ033/2569</t>
  </si>
  <si>
    <t>เลขที่ ซ022/2569</t>
  </si>
  <si>
    <t>จำนวน  8  รายการ</t>
  </si>
  <si>
    <t>เลขที่ ซ023/2569</t>
  </si>
  <si>
    <t xml:space="preserve">จัดซื้อครุภัณฑ์งานบ้านงานครัว (เครื่องตัดหญ้าแบบข้อแข็ง)   </t>
  </si>
  <si>
    <t>ยะหริ่งการค้า</t>
  </si>
  <si>
    <t>เลขที่ ซ024/2569</t>
  </si>
  <si>
    <t>วันที่  13  กุมภาพันธ์  2569</t>
  </si>
  <si>
    <t>จัดซื้อวัสดุก่อสร้างเพื่อซ่อมแซมที่อยู่อาศัยตามโครงการปรับสภาพแวดล้อมและสิ่งอำนวยความสะดวกของผู้สูงอายุให้เหมาะสมและปลอดภัย ประจำปี พ.ศ.2569</t>
  </si>
  <si>
    <t>จัดซื้อเครื่องบริโภคตามโครงการส่งเสริมและสนันสนุนการประกอบคุณงามความดีในเดือนถือศิลอด (รอมฎอน)</t>
  </si>
  <si>
    <t>ร้านมาญู จายา</t>
  </si>
  <si>
    <t>จัดซื้อวัสดุคอมพิวเตอร์</t>
  </si>
  <si>
    <t>จำนวน 7 รายการ</t>
  </si>
  <si>
    <t>จำนวน  31  รายการ</t>
  </si>
  <si>
    <t>จ้างซ่อมเครื่องปรับอากาศ</t>
  </si>
  <si>
    <t>ร้านคิว เอส ซี คอมพิวเตอร์</t>
  </si>
  <si>
    <t>วันที่   2  กุมภาพันธ์  2569</t>
  </si>
  <si>
    <t>สรุปผลการดำเนินการจัดซื้อ จัดจ้าง ประจำเดือน  มีนาคม   2569</t>
  </si>
  <si>
    <t>สรุปผลการดำเนินการจัดซื้อ จัดจ้าง ประจำเดือน  มกราคม 2569</t>
  </si>
  <si>
    <t xml:space="preserve">  จ้างซ่อมรถดับเพลิง   บต 1608</t>
  </si>
  <si>
    <t>จำนวน  7  รายการ</t>
  </si>
  <si>
    <t>เลขที่ ซ030/2569</t>
  </si>
  <si>
    <t>วันที่   5  มีนาคม  2569</t>
  </si>
  <si>
    <t>จัดซื้อวัสดุเครื่องแต่งกาย</t>
  </si>
  <si>
    <t>เลขที่ ซ031/2569</t>
  </si>
  <si>
    <t>จำนวน  29  รายการ</t>
  </si>
  <si>
    <t>เลขที่ ซ032/2569</t>
  </si>
  <si>
    <t>วันที่   18  มีนาคม  2569</t>
  </si>
  <si>
    <t>จำนวน  5  รายการ</t>
  </si>
  <si>
    <t>เลขที่ ซ033/2569</t>
  </si>
  <si>
    <t>จัดซื้อวัสดุเครื่องดับเพลิง</t>
  </si>
  <si>
    <t>ห้างนอร์เวย์</t>
  </si>
  <si>
    <t>เลขที่ ซ034/2569</t>
  </si>
  <si>
    <t>วันที่   19  มีนาคม  2569</t>
  </si>
  <si>
    <t>จัดซื้อครุภัณฑ์คอมพิวเตอร์</t>
  </si>
  <si>
    <t>เลขที่ ซ035/2569</t>
  </si>
  <si>
    <t>วันที่   20  มีนาคม  2569</t>
  </si>
  <si>
    <t>จัดซื้อวัสดุกีฬา</t>
  </si>
  <si>
    <t>เค เฮช</t>
  </si>
  <si>
    <t>เลขที่ ซ036/2569</t>
  </si>
  <si>
    <t>วันที่   30  มีนาคม  2569</t>
  </si>
  <si>
    <t>จ้างเหมาบำรุงรักษาและซ่อมแซมรถกระเช้าของกองช่าง</t>
  </si>
  <si>
    <t>ตี๋มอเตอร์</t>
  </si>
  <si>
    <t>วันที่   6  มีนาคม  2569</t>
  </si>
  <si>
    <t>จ้างซ่อมเครื่องตัดหญ้า</t>
  </si>
  <si>
    <t>นายพีรพจน์ คงฤทธิ์</t>
  </si>
  <si>
    <t>เลขที่ จ029/2569</t>
  </si>
  <si>
    <t>วันที่   2  มีนาคม  2569</t>
  </si>
  <si>
    <t>เลขที่ จ030/2569</t>
  </si>
  <si>
    <t xml:space="preserve">จ้างซ่อมเครื่องปริ้นเตอร์ </t>
  </si>
  <si>
    <t>จำนวน  1 เครื่อง</t>
  </si>
  <si>
    <t>เลขที่ จ031/2569</t>
  </si>
  <si>
    <t>จ้างซ่อมรถขยะทะเบียน 80-9053</t>
  </si>
  <si>
    <t>จำนวน  1 รายการ</t>
  </si>
  <si>
    <t>ร้านอู่รุ่งโรจน์การช่าง</t>
  </si>
  <si>
    <t>เลขที่ จ032/2569</t>
  </si>
  <si>
    <t>จัดซื้อวัสดุการเกษตร (ใบมีดตัดหญ้า)</t>
  </si>
  <si>
    <t>วันที่   12  มีนาคม  2569</t>
  </si>
  <si>
    <t>ราคาที่ตกลงซื้อหรือจ้าง</t>
  </si>
  <si>
    <t>วันที่  20 กุมภาพันธ์ 2569</t>
  </si>
  <si>
    <t>วันที่ 20 กุมภาพันธ์ 2569</t>
  </si>
  <si>
    <t>วันที่ 24 กุมภาพันธ์ 2569</t>
  </si>
  <si>
    <t>วันที่ 25 กุมภาพันธ์  2569</t>
  </si>
  <si>
    <t>วันที่ 26 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</si>
</sst>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43" fontId="2" fillId="0" borderId="5" xfId="1" applyFont="1" applyFill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11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0</xdr:rowOff>
    </xdr:from>
    <xdr:to>
      <xdr:col>9</xdr:col>
      <xdr:colOff>1295400</xdr:colOff>
      <xdr:row>1</xdr:row>
      <xdr:rowOff>171450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DD42D27-289D-4EEA-978C-259AD79404A9}"/>
            </a:ext>
          </a:extLst>
        </xdr:cNvPr>
        <xdr:cNvSpPr txBox="1"/>
      </xdr:nvSpPr>
      <xdr:spPr>
        <a:xfrm>
          <a:off x="8858250" y="0"/>
          <a:ext cx="9429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0</xdr:colOff>
      <xdr:row>39</xdr:row>
      <xdr:rowOff>95250</xdr:rowOff>
    </xdr:from>
    <xdr:to>
      <xdr:col>4</xdr:col>
      <xdr:colOff>212725</xdr:colOff>
      <xdr:row>42</xdr:row>
      <xdr:rowOff>101600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521F25E-059B-4F93-9D92-36ECAB4C81EA}"/>
            </a:ext>
          </a:extLst>
        </xdr:cNvPr>
        <xdr:cNvSpPr txBox="1"/>
      </xdr:nvSpPr>
      <xdr:spPr>
        <a:xfrm>
          <a:off x="523875" y="19304000"/>
          <a:ext cx="3387725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635000</xdr:colOff>
      <xdr:row>39</xdr:row>
      <xdr:rowOff>127000</xdr:rowOff>
    </xdr:from>
    <xdr:to>
      <xdr:col>9</xdr:col>
      <xdr:colOff>187325</xdr:colOff>
      <xdr:row>42</xdr:row>
      <xdr:rowOff>133350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52DD2769-3B6B-4742-99ED-B256876AD3A2}"/>
            </a:ext>
          </a:extLst>
        </xdr:cNvPr>
        <xdr:cNvSpPr txBox="1"/>
      </xdr:nvSpPr>
      <xdr:spPr>
        <a:xfrm>
          <a:off x="5191125" y="19335750"/>
          <a:ext cx="3505200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0</xdr:row>
      <xdr:rowOff>0</xdr:rowOff>
    </xdr:from>
    <xdr:to>
      <xdr:col>9</xdr:col>
      <xdr:colOff>1466850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A57C57C-0ECA-4BC1-A190-5EC5B88A39F4}"/>
            </a:ext>
          </a:extLst>
        </xdr:cNvPr>
        <xdr:cNvSpPr txBox="1"/>
      </xdr:nvSpPr>
      <xdr:spPr>
        <a:xfrm>
          <a:off x="8874125" y="0"/>
          <a:ext cx="942975" cy="473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0</xdr:colOff>
      <xdr:row>44</xdr:row>
      <xdr:rowOff>95250</xdr:rowOff>
    </xdr:from>
    <xdr:to>
      <xdr:col>4</xdr:col>
      <xdr:colOff>85725</xdr:colOff>
      <xdr:row>47</xdr:row>
      <xdr:rowOff>101600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77CA0B4-9C8F-4873-92FF-188923AD2973}"/>
            </a:ext>
          </a:extLst>
        </xdr:cNvPr>
        <xdr:cNvSpPr txBox="1"/>
      </xdr:nvSpPr>
      <xdr:spPr>
        <a:xfrm>
          <a:off x="523875" y="25146000"/>
          <a:ext cx="3387725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5</xdr:col>
      <xdr:colOff>285750</xdr:colOff>
      <xdr:row>44</xdr:row>
      <xdr:rowOff>63500</xdr:rowOff>
    </xdr:from>
    <xdr:to>
      <xdr:col>9</xdr:col>
      <xdr:colOff>123825</xdr:colOff>
      <xdr:row>47</xdr:row>
      <xdr:rowOff>69850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CA6A30E-F208-4024-AD27-52E3338F2133}"/>
            </a:ext>
          </a:extLst>
        </xdr:cNvPr>
        <xdr:cNvSpPr txBox="1"/>
      </xdr:nvSpPr>
      <xdr:spPr>
        <a:xfrm>
          <a:off x="5000625" y="25114250"/>
          <a:ext cx="3505200" cy="911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269875</xdr:rowOff>
    </xdr:from>
    <xdr:to>
      <xdr:col>4</xdr:col>
      <xdr:colOff>307975</xdr:colOff>
      <xdr:row>38</xdr:row>
      <xdr:rowOff>292100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28F5D51-D592-46A2-90E7-238FCBFFF82C}"/>
            </a:ext>
          </a:extLst>
        </xdr:cNvPr>
        <xdr:cNvSpPr txBox="1"/>
      </xdr:nvSpPr>
      <xdr:spPr>
        <a:xfrm>
          <a:off x="571500" y="17700625"/>
          <a:ext cx="3387725" cy="927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(ลงชื่อ)..............................................................เจ้าหน้าที่(นางสาว นิยามีละห์   แวดอเลาะ)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เจ้าพนักงานการเงินและบัญชี</a:t>
          </a:r>
        </a:p>
      </xdr:txBody>
    </xdr:sp>
    <xdr:clientData/>
  </xdr:twoCellAnchor>
  <xdr:twoCellAnchor>
    <xdr:from>
      <xdr:col>6</xdr:col>
      <xdr:colOff>0</xdr:colOff>
      <xdr:row>35</xdr:row>
      <xdr:rowOff>254000</xdr:rowOff>
    </xdr:from>
    <xdr:to>
      <xdr:col>9</xdr:col>
      <xdr:colOff>965200</xdr:colOff>
      <xdr:row>38</xdr:row>
      <xdr:rowOff>276225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E8A0F9F-D690-4EF5-A1C2-82A4988D1A87}"/>
            </a:ext>
          </a:extLst>
        </xdr:cNvPr>
        <xdr:cNvSpPr txBox="1"/>
      </xdr:nvSpPr>
      <xdr:spPr>
        <a:xfrm>
          <a:off x="5715000" y="17684750"/>
          <a:ext cx="3505200" cy="927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(ลงชื่อ).............................................................หัวหน้าเจ้าหน้าที่ 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(นางนงลักษณ์   ดิษฐ์เอม)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DC3A-EB56-4017-B820-EF2DD1452E6A}">
  <dimension ref="A1:J39"/>
  <sheetViews>
    <sheetView view="pageBreakPreview" topLeftCell="A19" zoomScale="110" zoomScaleNormal="100" zoomScaleSheetLayoutView="110" workbookViewId="0">
      <selection activeCell="K5" sqref="K5"/>
    </sheetView>
  </sheetViews>
  <sheetFormatPr defaultRowHeight="21" x14ac:dyDescent="0.35"/>
  <cols>
    <col min="1" max="1" width="5.5" style="26" customWidth="1"/>
    <col min="2" max="2" width="15.625" style="26" customWidth="1"/>
    <col min="3" max="3" width="9.875" style="35" customWidth="1"/>
    <col min="4" max="4" width="10" style="35" customWidth="1"/>
    <col min="5" max="5" width="10.375" style="26" customWidth="1"/>
    <col min="6" max="6" width="14" style="26" customWidth="1"/>
    <col min="7" max="7" width="16.375" style="26" customWidth="1"/>
    <col min="8" max="8" width="13.875" style="26" customWidth="1"/>
    <col min="9" max="9" width="15.875" style="26" customWidth="1"/>
    <col min="10" max="10" width="18.875" style="26" customWidth="1"/>
    <col min="11" max="16384" width="9" style="2"/>
  </cols>
  <sheetData>
    <row r="1" spans="1:10" x14ac:dyDescent="0.35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6" customFormat="1" ht="63" x14ac:dyDescent="0.2">
      <c r="A4" s="5" t="s">
        <v>1</v>
      </c>
      <c r="B4" s="5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161</v>
      </c>
      <c r="I4" s="5" t="s">
        <v>8</v>
      </c>
      <c r="J4" s="5" t="s">
        <v>9</v>
      </c>
    </row>
    <row r="5" spans="1:10" ht="42" x14ac:dyDescent="0.35">
      <c r="A5" s="7">
        <v>1</v>
      </c>
      <c r="B5" s="8" t="s">
        <v>45</v>
      </c>
      <c r="C5" s="9">
        <v>2130</v>
      </c>
      <c r="D5" s="9">
        <f>+C5</f>
        <v>2130</v>
      </c>
      <c r="E5" s="7" t="s">
        <v>10</v>
      </c>
      <c r="F5" s="10" t="s">
        <v>33</v>
      </c>
      <c r="G5" s="10" t="str">
        <f>+F5</f>
        <v>ร้าน เอส พี เคมีคอล</v>
      </c>
      <c r="H5" s="9">
        <v>2130</v>
      </c>
      <c r="I5" s="10" t="s">
        <v>13</v>
      </c>
      <c r="J5" s="11" t="s">
        <v>46</v>
      </c>
    </row>
    <row r="6" spans="1:10" ht="30" customHeight="1" x14ac:dyDescent="0.35">
      <c r="A6" s="12"/>
      <c r="B6" s="13" t="s">
        <v>41</v>
      </c>
      <c r="C6" s="14"/>
      <c r="D6" s="14"/>
      <c r="E6" s="12"/>
      <c r="F6" s="15"/>
      <c r="G6" s="15"/>
      <c r="H6" s="14"/>
      <c r="I6" s="16"/>
      <c r="J6" s="17" t="s">
        <v>47</v>
      </c>
    </row>
    <row r="7" spans="1:10" ht="49.5" customHeight="1" x14ac:dyDescent="0.35">
      <c r="A7" s="7">
        <v>2</v>
      </c>
      <c r="B7" s="8" t="s">
        <v>48</v>
      </c>
      <c r="C7" s="9">
        <v>1177</v>
      </c>
      <c r="D7" s="9">
        <f>+C7</f>
        <v>1177</v>
      </c>
      <c r="E7" s="7" t="s">
        <v>10</v>
      </c>
      <c r="F7" s="18" t="s">
        <v>34</v>
      </c>
      <c r="G7" s="10" t="str">
        <f>+F7</f>
        <v>อู่รุ่งโรจน์การช่าง</v>
      </c>
      <c r="H7" s="9">
        <v>1177</v>
      </c>
      <c r="I7" s="10" t="s">
        <v>13</v>
      </c>
      <c r="J7" s="11" t="s">
        <v>49</v>
      </c>
    </row>
    <row r="8" spans="1:10" ht="36.75" customHeight="1" x14ac:dyDescent="0.35">
      <c r="A8" s="12"/>
      <c r="B8" s="13" t="s">
        <v>28</v>
      </c>
      <c r="C8" s="14"/>
      <c r="D8" s="14"/>
      <c r="E8" s="12"/>
      <c r="F8" s="19"/>
      <c r="G8" s="15"/>
      <c r="H8" s="14"/>
      <c r="I8" s="16"/>
      <c r="J8" s="17" t="s">
        <v>47</v>
      </c>
    </row>
    <row r="9" spans="1:10" ht="35.25" customHeight="1" x14ac:dyDescent="0.35">
      <c r="A9" s="7">
        <v>3</v>
      </c>
      <c r="B9" s="10" t="s">
        <v>50</v>
      </c>
      <c r="C9" s="9">
        <v>2250</v>
      </c>
      <c r="D9" s="9">
        <f>+C9</f>
        <v>2250</v>
      </c>
      <c r="E9" s="7" t="s">
        <v>10</v>
      </c>
      <c r="F9" s="10" t="s">
        <v>25</v>
      </c>
      <c r="G9" s="10" t="str">
        <f>+F9</f>
        <v>บจก.แอล เจ อินเตอร์ กรุ๊ป</v>
      </c>
      <c r="H9" s="9">
        <v>2250</v>
      </c>
      <c r="I9" s="10" t="s">
        <v>13</v>
      </c>
      <c r="J9" s="11" t="s">
        <v>51</v>
      </c>
    </row>
    <row r="10" spans="1:10" ht="42.75" customHeight="1" x14ac:dyDescent="0.35">
      <c r="A10" s="12"/>
      <c r="B10" s="15"/>
      <c r="C10" s="14"/>
      <c r="D10" s="14"/>
      <c r="E10" s="12"/>
      <c r="F10" s="15"/>
      <c r="G10" s="15"/>
      <c r="H10" s="14"/>
      <c r="I10" s="16"/>
      <c r="J10" s="17" t="s">
        <v>47</v>
      </c>
    </row>
    <row r="11" spans="1:10" ht="41.25" customHeight="1" x14ac:dyDescent="0.35">
      <c r="A11" s="7">
        <v>4</v>
      </c>
      <c r="B11" s="20" t="s">
        <v>74</v>
      </c>
      <c r="C11" s="9">
        <v>32400</v>
      </c>
      <c r="D11" s="9">
        <f>+C11</f>
        <v>32400</v>
      </c>
      <c r="E11" s="7" t="s">
        <v>10</v>
      </c>
      <c r="F11" s="21" t="s">
        <v>32</v>
      </c>
      <c r="G11" s="22" t="str">
        <f>+F11</f>
        <v>หจก. ดับเบิ้ลคลิ๊ก คอมพิวเตอร์</v>
      </c>
      <c r="H11" s="9">
        <v>32400</v>
      </c>
      <c r="I11" s="10" t="s">
        <v>13</v>
      </c>
      <c r="J11" s="11" t="s">
        <v>21</v>
      </c>
    </row>
    <row r="12" spans="1:10" ht="62.25" customHeight="1" x14ac:dyDescent="0.35">
      <c r="A12" s="12"/>
      <c r="B12" s="23"/>
      <c r="C12" s="14"/>
      <c r="D12" s="14"/>
      <c r="E12" s="12"/>
      <c r="F12" s="24"/>
      <c r="G12" s="15"/>
      <c r="H12" s="14"/>
      <c r="I12" s="15"/>
      <c r="J12" s="17" t="s">
        <v>47</v>
      </c>
    </row>
    <row r="13" spans="1:10" ht="35.25" customHeight="1" x14ac:dyDescent="0.35">
      <c r="A13" s="7">
        <v>5</v>
      </c>
      <c r="B13" s="10" t="s">
        <v>55</v>
      </c>
      <c r="C13" s="9">
        <v>32590</v>
      </c>
      <c r="D13" s="9">
        <f>+C13</f>
        <v>32590</v>
      </c>
      <c r="E13" s="7" t="s">
        <v>10</v>
      </c>
      <c r="F13" s="21" t="s">
        <v>11</v>
      </c>
      <c r="G13" s="10" t="str">
        <f>+F13</f>
        <v>บริษัท ทักษิณอินโฟเทค จำกัด</v>
      </c>
      <c r="H13" s="9">
        <v>32590</v>
      </c>
      <c r="I13" s="10" t="s">
        <v>13</v>
      </c>
      <c r="J13" s="11" t="s">
        <v>56</v>
      </c>
    </row>
    <row r="14" spans="1:10" ht="35.25" customHeight="1" x14ac:dyDescent="0.35">
      <c r="A14" s="12"/>
      <c r="B14" s="15"/>
      <c r="C14" s="14"/>
      <c r="D14" s="14"/>
      <c r="E14" s="12"/>
      <c r="F14" s="24"/>
      <c r="G14" s="15"/>
      <c r="H14" s="14"/>
      <c r="I14" s="15"/>
      <c r="J14" s="17" t="s">
        <v>57</v>
      </c>
    </row>
    <row r="15" spans="1:10" ht="35.25" customHeight="1" x14ac:dyDescent="0.35">
      <c r="A15" s="7">
        <v>6</v>
      </c>
      <c r="B15" s="8" t="s">
        <v>59</v>
      </c>
      <c r="C15" s="9">
        <v>10049</v>
      </c>
      <c r="D15" s="9">
        <f>+C15</f>
        <v>10049</v>
      </c>
      <c r="E15" s="7" t="s">
        <v>10</v>
      </c>
      <c r="F15" s="21" t="s">
        <v>16</v>
      </c>
      <c r="G15" s="10" t="str">
        <f>+F15</f>
        <v>บริษัท ทีเอ็นเอส ตานีเครื่องเขียน จำกัด</v>
      </c>
      <c r="H15" s="9">
        <v>10049</v>
      </c>
      <c r="I15" s="10" t="s">
        <v>13</v>
      </c>
      <c r="J15" s="11" t="s">
        <v>18</v>
      </c>
    </row>
    <row r="16" spans="1:10" ht="35.25" customHeight="1" x14ac:dyDescent="0.35">
      <c r="A16" s="12"/>
      <c r="B16" s="13" t="s">
        <v>60</v>
      </c>
      <c r="C16" s="14"/>
      <c r="D16" s="14"/>
      <c r="E16" s="12"/>
      <c r="F16" s="25"/>
      <c r="G16" s="15"/>
      <c r="H16" s="14"/>
      <c r="I16" s="16"/>
      <c r="J16" s="17" t="s">
        <v>58</v>
      </c>
    </row>
    <row r="17" spans="1:10" ht="35.25" customHeight="1" x14ac:dyDescent="0.35">
      <c r="A17" s="7">
        <v>7</v>
      </c>
      <c r="B17" s="10" t="s">
        <v>52</v>
      </c>
      <c r="C17" s="9">
        <v>440</v>
      </c>
      <c r="D17" s="9">
        <v>440</v>
      </c>
      <c r="E17" s="7" t="s">
        <v>10</v>
      </c>
      <c r="F17" s="10" t="s">
        <v>14</v>
      </c>
      <c r="G17" s="10" t="str">
        <f>+F17</f>
        <v>โรงพิมพ์มิตรภาพ</v>
      </c>
      <c r="H17" s="9">
        <v>440</v>
      </c>
      <c r="I17" s="10" t="s">
        <v>13</v>
      </c>
      <c r="J17" s="11" t="s">
        <v>53</v>
      </c>
    </row>
    <row r="18" spans="1:10" ht="35.25" customHeight="1" x14ac:dyDescent="0.35">
      <c r="A18" s="12"/>
      <c r="B18" s="15"/>
      <c r="C18" s="14"/>
      <c r="D18" s="14"/>
      <c r="E18" s="12"/>
      <c r="F18" s="15"/>
      <c r="G18" s="15"/>
      <c r="H18" s="14"/>
      <c r="I18" s="16"/>
      <c r="J18" s="17" t="s">
        <v>54</v>
      </c>
    </row>
    <row r="19" spans="1:10" ht="55.5" customHeight="1" x14ac:dyDescent="0.35">
      <c r="A19" s="7">
        <v>8</v>
      </c>
      <c r="B19" s="20" t="s">
        <v>75</v>
      </c>
      <c r="C19" s="9">
        <v>8436.9500000000007</v>
      </c>
      <c r="D19" s="9">
        <f>+C19</f>
        <v>8436.9500000000007</v>
      </c>
      <c r="E19" s="7" t="s">
        <v>10</v>
      </c>
      <c r="F19" s="21" t="s">
        <v>34</v>
      </c>
      <c r="G19" s="22" t="str">
        <f>+F19</f>
        <v>อู่รุ่งโรจน์การช่าง</v>
      </c>
      <c r="H19" s="9">
        <v>8436.9500000000007</v>
      </c>
      <c r="I19" s="10" t="s">
        <v>13</v>
      </c>
      <c r="J19" s="11" t="s">
        <v>15</v>
      </c>
    </row>
    <row r="20" spans="1:10" ht="51" customHeight="1" x14ac:dyDescent="0.35">
      <c r="A20" s="12"/>
      <c r="B20" s="23"/>
      <c r="C20" s="14"/>
      <c r="D20" s="14"/>
      <c r="E20" s="12"/>
      <c r="F20" s="25"/>
      <c r="G20" s="15"/>
      <c r="H20" s="14"/>
      <c r="I20" s="16"/>
      <c r="J20" s="17" t="s">
        <v>76</v>
      </c>
    </row>
    <row r="21" spans="1:10" ht="40.5" customHeight="1" x14ac:dyDescent="0.35">
      <c r="A21" s="7">
        <v>9</v>
      </c>
      <c r="B21" s="8" t="s">
        <v>63</v>
      </c>
      <c r="C21" s="9">
        <v>14600</v>
      </c>
      <c r="D21" s="9">
        <f>+C21</f>
        <v>14600</v>
      </c>
      <c r="E21" s="7" t="s">
        <v>10</v>
      </c>
      <c r="F21" s="21" t="s">
        <v>11</v>
      </c>
      <c r="G21" s="10" t="str">
        <f>+F21</f>
        <v>บริษัท ทักษิณอินโฟเทค จำกัด</v>
      </c>
      <c r="H21" s="9">
        <v>14600</v>
      </c>
      <c r="I21" s="10" t="s">
        <v>13</v>
      </c>
      <c r="J21" s="11" t="s">
        <v>61</v>
      </c>
    </row>
    <row r="22" spans="1:10" ht="36.75" customHeight="1" x14ac:dyDescent="0.35">
      <c r="A22" s="12"/>
      <c r="B22" s="13" t="s">
        <v>28</v>
      </c>
      <c r="C22" s="14"/>
      <c r="D22" s="14"/>
      <c r="E22" s="12"/>
      <c r="F22" s="24"/>
      <c r="G22" s="15"/>
      <c r="H22" s="14"/>
      <c r="I22" s="15"/>
      <c r="J22" s="17" t="s">
        <v>62</v>
      </c>
    </row>
    <row r="23" spans="1:10" ht="43.5" customHeight="1" x14ac:dyDescent="0.35">
      <c r="A23" s="7">
        <v>10</v>
      </c>
      <c r="B23" s="8" t="s">
        <v>63</v>
      </c>
      <c r="C23" s="9">
        <v>15520</v>
      </c>
      <c r="D23" s="9">
        <f>+C23</f>
        <v>15520</v>
      </c>
      <c r="E23" s="7" t="s">
        <v>10</v>
      </c>
      <c r="F23" s="21" t="s">
        <v>11</v>
      </c>
      <c r="G23" s="10" t="str">
        <f>+F23</f>
        <v>บริษัท ทักษิณอินโฟเทค จำกัด</v>
      </c>
      <c r="H23" s="9">
        <v>15520</v>
      </c>
      <c r="I23" s="10" t="s">
        <v>13</v>
      </c>
      <c r="J23" s="11" t="s">
        <v>27</v>
      </c>
    </row>
    <row r="24" spans="1:10" ht="37.5" customHeight="1" x14ac:dyDescent="0.35">
      <c r="A24" s="12"/>
      <c r="B24" s="13" t="s">
        <v>28</v>
      </c>
      <c r="C24" s="14"/>
      <c r="D24" s="14"/>
      <c r="E24" s="12"/>
      <c r="F24" s="24"/>
      <c r="G24" s="15"/>
      <c r="H24" s="14"/>
      <c r="I24" s="15"/>
      <c r="J24" s="17" t="s">
        <v>64</v>
      </c>
    </row>
    <row r="25" spans="1:10" ht="43.5" customHeight="1" x14ac:dyDescent="0.35">
      <c r="A25" s="7">
        <v>11</v>
      </c>
      <c r="B25" s="8" t="s">
        <v>35</v>
      </c>
      <c r="C25" s="9">
        <v>2183</v>
      </c>
      <c r="D25" s="9">
        <f>+C25</f>
        <v>2183</v>
      </c>
      <c r="E25" s="7" t="s">
        <v>10</v>
      </c>
      <c r="F25" s="10" t="s">
        <v>16</v>
      </c>
      <c r="G25" s="10" t="s">
        <v>16</v>
      </c>
      <c r="H25" s="9">
        <v>2183</v>
      </c>
      <c r="I25" s="10" t="s">
        <v>13</v>
      </c>
      <c r="J25" s="11" t="s">
        <v>37</v>
      </c>
    </row>
    <row r="26" spans="1:10" ht="43.5" customHeight="1" x14ac:dyDescent="0.35">
      <c r="A26" s="12"/>
      <c r="B26" s="13" t="s">
        <v>36</v>
      </c>
      <c r="C26" s="14"/>
      <c r="D26" s="14"/>
      <c r="E26" s="12"/>
      <c r="F26" s="15"/>
      <c r="G26" s="15"/>
      <c r="H26" s="14"/>
      <c r="I26" s="15"/>
      <c r="J26" s="17" t="s">
        <v>38</v>
      </c>
    </row>
    <row r="27" spans="1:10" s="26" customFormat="1" ht="43.5" customHeight="1" x14ac:dyDescent="0.35">
      <c r="A27" s="7">
        <v>12</v>
      </c>
      <c r="B27" s="8" t="s">
        <v>35</v>
      </c>
      <c r="C27" s="9">
        <v>1663</v>
      </c>
      <c r="D27" s="9">
        <v>1663</v>
      </c>
      <c r="E27" s="7" t="s">
        <v>10</v>
      </c>
      <c r="F27" s="21" t="s">
        <v>16</v>
      </c>
      <c r="G27" s="21" t="s">
        <v>16</v>
      </c>
      <c r="H27" s="9">
        <v>1663</v>
      </c>
      <c r="I27" s="10" t="s">
        <v>13</v>
      </c>
      <c r="J27" s="11" t="s">
        <v>40</v>
      </c>
    </row>
    <row r="28" spans="1:10" s="26" customFormat="1" ht="43.5" customHeight="1" x14ac:dyDescent="0.2">
      <c r="A28" s="12"/>
      <c r="B28" s="13" t="s">
        <v>39</v>
      </c>
      <c r="C28" s="27"/>
      <c r="D28" s="27"/>
      <c r="E28" s="28"/>
      <c r="F28" s="25"/>
      <c r="G28" s="25"/>
      <c r="H28" s="27"/>
      <c r="I28" s="16"/>
      <c r="J28" s="17" t="s">
        <v>38</v>
      </c>
    </row>
    <row r="29" spans="1:10" ht="43.5" customHeight="1" x14ac:dyDescent="0.35">
      <c r="A29" s="7">
        <v>13</v>
      </c>
      <c r="B29" s="8" t="s">
        <v>31</v>
      </c>
      <c r="C29" s="9">
        <v>1980</v>
      </c>
      <c r="D29" s="9">
        <v>1980</v>
      </c>
      <c r="E29" s="7" t="s">
        <v>10</v>
      </c>
      <c r="F29" s="10" t="s">
        <v>16</v>
      </c>
      <c r="G29" s="10" t="s">
        <v>16</v>
      </c>
      <c r="H29" s="9">
        <v>1980</v>
      </c>
      <c r="I29" s="10" t="s">
        <v>13</v>
      </c>
      <c r="J29" s="11" t="s">
        <v>42</v>
      </c>
    </row>
    <row r="30" spans="1:10" ht="43.5" customHeight="1" x14ac:dyDescent="0.35">
      <c r="A30" s="12"/>
      <c r="B30" s="13" t="s">
        <v>41</v>
      </c>
      <c r="C30" s="14"/>
      <c r="D30" s="14"/>
      <c r="E30" s="12"/>
      <c r="F30" s="15"/>
      <c r="G30" s="15"/>
      <c r="H30" s="14"/>
      <c r="I30" s="15"/>
      <c r="J30" s="17" t="s">
        <v>43</v>
      </c>
    </row>
    <row r="31" spans="1:10" ht="43.5" customHeight="1" x14ac:dyDescent="0.35">
      <c r="A31" s="7">
        <v>14</v>
      </c>
      <c r="B31" s="8" t="s">
        <v>35</v>
      </c>
      <c r="C31" s="9">
        <v>210</v>
      </c>
      <c r="D31" s="9">
        <f>+C31</f>
        <v>210</v>
      </c>
      <c r="E31" s="7" t="s">
        <v>10</v>
      </c>
      <c r="F31" s="10" t="s">
        <v>16</v>
      </c>
      <c r="G31" s="10" t="s">
        <v>16</v>
      </c>
      <c r="H31" s="9">
        <v>210</v>
      </c>
      <c r="I31" s="10" t="s">
        <v>13</v>
      </c>
      <c r="J31" s="11" t="s">
        <v>44</v>
      </c>
    </row>
    <row r="32" spans="1:10" ht="43.5" customHeight="1" x14ac:dyDescent="0.35">
      <c r="A32" s="12"/>
      <c r="B32" s="13" t="s">
        <v>30</v>
      </c>
      <c r="C32" s="14"/>
      <c r="D32" s="14"/>
      <c r="E32" s="12"/>
      <c r="F32" s="15"/>
      <c r="G32" s="15"/>
      <c r="H32" s="14"/>
      <c r="I32" s="16"/>
      <c r="J32" s="17" t="s">
        <v>43</v>
      </c>
    </row>
    <row r="33" spans="1:10" ht="45" customHeight="1" x14ac:dyDescent="0.35">
      <c r="A33" s="7">
        <v>15</v>
      </c>
      <c r="B33" s="20" t="s">
        <v>65</v>
      </c>
      <c r="C33" s="9">
        <v>27713</v>
      </c>
      <c r="D33" s="9">
        <f>+C33</f>
        <v>27713</v>
      </c>
      <c r="E33" s="7" t="s">
        <v>10</v>
      </c>
      <c r="F33" s="10" t="s">
        <v>25</v>
      </c>
      <c r="G33" s="10" t="str">
        <f>+F33</f>
        <v>บจก.แอล เจ อินเตอร์ กรุ๊ป</v>
      </c>
      <c r="H33" s="9">
        <v>27713</v>
      </c>
      <c r="I33" s="10" t="s">
        <v>13</v>
      </c>
      <c r="J33" s="11" t="s">
        <v>66</v>
      </c>
    </row>
    <row r="34" spans="1:10" ht="38.25" customHeight="1" x14ac:dyDescent="0.35">
      <c r="A34" s="12"/>
      <c r="B34" s="23"/>
      <c r="C34" s="14"/>
      <c r="D34" s="14"/>
      <c r="E34" s="12"/>
      <c r="F34" s="15"/>
      <c r="G34" s="15"/>
      <c r="H34" s="14"/>
      <c r="I34" s="15"/>
      <c r="J34" s="17" t="s">
        <v>67</v>
      </c>
    </row>
    <row r="35" spans="1:10" ht="35.25" customHeight="1" x14ac:dyDescent="0.35">
      <c r="A35" s="7">
        <v>16</v>
      </c>
      <c r="B35" s="8" t="s">
        <v>68</v>
      </c>
      <c r="C35" s="9">
        <v>46538</v>
      </c>
      <c r="D35" s="9">
        <f>+C35</f>
        <v>46538</v>
      </c>
      <c r="E35" s="7" t="s">
        <v>10</v>
      </c>
      <c r="F35" s="21" t="s">
        <v>70</v>
      </c>
      <c r="G35" s="22" t="str">
        <f>+F35</f>
        <v>ร้านสยามวัสดุ</v>
      </c>
      <c r="H35" s="9">
        <v>46538</v>
      </c>
      <c r="I35" s="10" t="s">
        <v>13</v>
      </c>
      <c r="J35" s="11" t="s">
        <v>71</v>
      </c>
    </row>
    <row r="36" spans="1:10" ht="35.25" customHeight="1" x14ac:dyDescent="0.35">
      <c r="A36" s="12"/>
      <c r="B36" s="13" t="s">
        <v>69</v>
      </c>
      <c r="C36" s="14"/>
      <c r="D36" s="14"/>
      <c r="E36" s="12"/>
      <c r="F36" s="25"/>
      <c r="G36" s="15"/>
      <c r="H36" s="14"/>
      <c r="I36" s="16"/>
      <c r="J36" s="17" t="s">
        <v>67</v>
      </c>
    </row>
    <row r="37" spans="1:10" ht="39" customHeight="1" x14ac:dyDescent="0.35">
      <c r="A37" s="7">
        <v>17</v>
      </c>
      <c r="B37" s="8" t="s">
        <v>72</v>
      </c>
      <c r="C37" s="9">
        <v>46538</v>
      </c>
      <c r="D37" s="9">
        <f>+C37</f>
        <v>46538</v>
      </c>
      <c r="E37" s="7" t="s">
        <v>10</v>
      </c>
      <c r="F37" s="21" t="s">
        <v>12</v>
      </c>
      <c r="G37" s="22" t="str">
        <f>+F37</f>
        <v>ดาวเทียมการไฟฟ้า</v>
      </c>
      <c r="H37" s="9">
        <v>46538</v>
      </c>
      <c r="I37" s="10" t="s">
        <v>13</v>
      </c>
      <c r="J37" s="11" t="s">
        <v>73</v>
      </c>
    </row>
    <row r="38" spans="1:10" ht="35.25" customHeight="1" thickBot="1" x14ac:dyDescent="0.4">
      <c r="A38" s="28"/>
      <c r="B38" s="29" t="s">
        <v>41</v>
      </c>
      <c r="C38" s="27"/>
      <c r="D38" s="27"/>
      <c r="E38" s="28"/>
      <c r="F38" s="25"/>
      <c r="G38" s="16"/>
      <c r="H38" s="27"/>
      <c r="I38" s="16"/>
      <c r="J38" s="30" t="s">
        <v>67</v>
      </c>
    </row>
    <row r="39" spans="1:10" ht="21.75" thickBot="1" x14ac:dyDescent="0.4">
      <c r="A39" s="31"/>
      <c r="B39" s="32"/>
      <c r="C39" s="33">
        <f>SUM(C5:C38)</f>
        <v>246417.95</v>
      </c>
      <c r="D39" s="33">
        <f>SUM(D5:D38)</f>
        <v>246417.95</v>
      </c>
      <c r="E39" s="32"/>
      <c r="F39" s="32"/>
      <c r="G39" s="32"/>
      <c r="H39" s="33">
        <f>SUM(H5:H38)</f>
        <v>246417.95</v>
      </c>
      <c r="I39" s="32"/>
      <c r="J39" s="34"/>
    </row>
  </sheetData>
  <mergeCells count="145">
    <mergeCell ref="G37:G38"/>
    <mergeCell ref="I37:I38"/>
    <mergeCell ref="B19:B20"/>
    <mergeCell ref="A11:A12"/>
    <mergeCell ref="B11:B12"/>
    <mergeCell ref="C11:C12"/>
    <mergeCell ref="D11:D12"/>
    <mergeCell ref="E11:E12"/>
    <mergeCell ref="F11:F12"/>
    <mergeCell ref="G11:G12"/>
    <mergeCell ref="I11:I12"/>
    <mergeCell ref="D23:D24"/>
    <mergeCell ref="E23:E24"/>
    <mergeCell ref="F23:F24"/>
    <mergeCell ref="G23:G24"/>
    <mergeCell ref="I23:I24"/>
    <mergeCell ref="B33:B34"/>
    <mergeCell ref="A19:A20"/>
    <mergeCell ref="C19:C20"/>
    <mergeCell ref="D19:D20"/>
    <mergeCell ref="E19:E20"/>
    <mergeCell ref="F19:F20"/>
    <mergeCell ref="G19:G20"/>
    <mergeCell ref="A37:A38"/>
    <mergeCell ref="C37:C38"/>
    <mergeCell ref="D37:D38"/>
    <mergeCell ref="E37:E38"/>
    <mergeCell ref="A33:A34"/>
    <mergeCell ref="C33:C34"/>
    <mergeCell ref="D33:D34"/>
    <mergeCell ref="E33:E34"/>
    <mergeCell ref="F33:F34"/>
    <mergeCell ref="F37:F38"/>
    <mergeCell ref="A35:A36"/>
    <mergeCell ref="C35:C36"/>
    <mergeCell ref="D35:D36"/>
    <mergeCell ref="E35:E36"/>
    <mergeCell ref="F35:F36"/>
    <mergeCell ref="G35:G36"/>
    <mergeCell ref="I35:I36"/>
    <mergeCell ref="G33:G34"/>
    <mergeCell ref="I33:I34"/>
    <mergeCell ref="I17:I18"/>
    <mergeCell ref="A15:A16"/>
    <mergeCell ref="C15:C16"/>
    <mergeCell ref="D15:D16"/>
    <mergeCell ref="E15:E16"/>
    <mergeCell ref="F15:F16"/>
    <mergeCell ref="G15:G16"/>
    <mergeCell ref="I15:I16"/>
    <mergeCell ref="A21:A22"/>
    <mergeCell ref="C21:C22"/>
    <mergeCell ref="D21:D22"/>
    <mergeCell ref="E21:E22"/>
    <mergeCell ref="F21:F22"/>
    <mergeCell ref="G21:G22"/>
    <mergeCell ref="I21:I22"/>
    <mergeCell ref="I19:I20"/>
    <mergeCell ref="G29:G30"/>
    <mergeCell ref="I29:I30"/>
    <mergeCell ref="A17:A18"/>
    <mergeCell ref="B17:B18"/>
    <mergeCell ref="C17:C18"/>
    <mergeCell ref="D17:D18"/>
    <mergeCell ref="E17:E18"/>
    <mergeCell ref="F17:F18"/>
    <mergeCell ref="G17:G18"/>
    <mergeCell ref="A31:A32"/>
    <mergeCell ref="C31:C32"/>
    <mergeCell ref="D31:D32"/>
    <mergeCell ref="E31:E32"/>
    <mergeCell ref="F31:F32"/>
    <mergeCell ref="G31:G32"/>
    <mergeCell ref="A23:A24"/>
    <mergeCell ref="C23:C24"/>
    <mergeCell ref="A29:A30"/>
    <mergeCell ref="C29:C30"/>
    <mergeCell ref="D29:D30"/>
    <mergeCell ref="E29:E30"/>
    <mergeCell ref="F29:F30"/>
    <mergeCell ref="I31:I32"/>
    <mergeCell ref="A1:J1"/>
    <mergeCell ref="A2:J2"/>
    <mergeCell ref="A3:J3"/>
    <mergeCell ref="A25:A26"/>
    <mergeCell ref="C25:C26"/>
    <mergeCell ref="D25:D26"/>
    <mergeCell ref="E25:E26"/>
    <mergeCell ref="F25:F26"/>
    <mergeCell ref="G25:G26"/>
    <mergeCell ref="I25:I26"/>
    <mergeCell ref="A27:A28"/>
    <mergeCell ref="C27:C28"/>
    <mergeCell ref="D27:D28"/>
    <mergeCell ref="E27:E28"/>
    <mergeCell ref="F27:F28"/>
    <mergeCell ref="G27:G28"/>
    <mergeCell ref="I27:I28"/>
    <mergeCell ref="G5:G6"/>
    <mergeCell ref="I5:I6"/>
    <mergeCell ref="A5:A6"/>
    <mergeCell ref="C5:C6"/>
    <mergeCell ref="D5:D6"/>
    <mergeCell ref="E5:E6"/>
    <mergeCell ref="F5:F6"/>
    <mergeCell ref="A13:A14"/>
    <mergeCell ref="C13:C14"/>
    <mergeCell ref="D13:D14"/>
    <mergeCell ref="E13:E14"/>
    <mergeCell ref="F13:F14"/>
    <mergeCell ref="G13:G14"/>
    <mergeCell ref="I13:I14"/>
    <mergeCell ref="B13:B14"/>
    <mergeCell ref="A7:A8"/>
    <mergeCell ref="C7:C8"/>
    <mergeCell ref="D7:D8"/>
    <mergeCell ref="E7:E8"/>
    <mergeCell ref="F7:F8"/>
    <mergeCell ref="G7:G8"/>
    <mergeCell ref="I7:I8"/>
    <mergeCell ref="A9:A10"/>
    <mergeCell ref="B9:B10"/>
    <mergeCell ref="C9:C10"/>
    <mergeCell ref="D9:D10"/>
    <mergeCell ref="E9:E10"/>
    <mergeCell ref="F9:F10"/>
    <mergeCell ref="G9:G10"/>
    <mergeCell ref="I9:I10"/>
    <mergeCell ref="H23:H24"/>
    <mergeCell ref="H25:H26"/>
    <mergeCell ref="H27:H28"/>
    <mergeCell ref="H29:H30"/>
    <mergeCell ref="H31:H32"/>
    <mergeCell ref="H33:H34"/>
    <mergeCell ref="H35:H36"/>
    <mergeCell ref="H37:H38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</mergeCells>
  <pageMargins left="0.43307086614173229" right="0.35433070866141736" top="0.55118110236220474" bottom="0.17" header="0.19685039370078741" footer="0.22"/>
  <pageSetup paperSize="9" orientation="landscape" horizontalDpi="1200" verticalDpi="1200" r:id="rId1"/>
  <headerFooter differentFirst="1">
    <oddHeader>&amp;C&amp;P/&amp;N</oddHeader>
  </headerFooter>
  <rowBreaks count="2" manualBreakCount="2">
    <brk id="12" max="16383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EE38-F852-4AAA-8317-8132144773CA}">
  <dimension ref="A1:J45"/>
  <sheetViews>
    <sheetView view="pageBreakPreview" topLeftCell="A40" zoomScale="110" zoomScaleNormal="100" zoomScaleSheetLayoutView="110" workbookViewId="0">
      <selection activeCell="A41" sqref="A41:J41"/>
    </sheetView>
  </sheetViews>
  <sheetFormatPr defaultRowHeight="21" x14ac:dyDescent="0.35"/>
  <cols>
    <col min="1" max="1" width="5.5" style="26" customWidth="1"/>
    <col min="2" max="2" width="16.125" style="26" customWidth="1"/>
    <col min="3" max="3" width="9.875" style="35" customWidth="1"/>
    <col min="4" max="4" width="10.25" style="35" customWidth="1"/>
    <col min="5" max="5" width="10" style="26" customWidth="1"/>
    <col min="6" max="6" width="13.75" style="26" customWidth="1"/>
    <col min="7" max="7" width="16.375" style="26" customWidth="1"/>
    <col min="8" max="8" width="12.625" style="26" customWidth="1"/>
    <col min="9" max="9" width="15.875" style="26" customWidth="1"/>
    <col min="10" max="10" width="20.25" style="26" customWidth="1"/>
    <col min="11" max="16384" width="9" style="2"/>
  </cols>
  <sheetData>
    <row r="1" spans="1:10" x14ac:dyDescent="0.3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41" customFormat="1" ht="77.25" customHeight="1" x14ac:dyDescent="0.2">
      <c r="A4" s="5" t="s">
        <v>1</v>
      </c>
      <c r="B4" s="5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161</v>
      </c>
      <c r="I4" s="5" t="s">
        <v>8</v>
      </c>
      <c r="J4" s="5" t="s">
        <v>9</v>
      </c>
    </row>
    <row r="5" spans="1:10" ht="47.25" customHeight="1" x14ac:dyDescent="0.35">
      <c r="A5" s="7">
        <v>1</v>
      </c>
      <c r="B5" s="36" t="s">
        <v>117</v>
      </c>
      <c r="C5" s="9">
        <v>8600</v>
      </c>
      <c r="D5" s="9">
        <f>+C5</f>
        <v>8600</v>
      </c>
      <c r="E5" s="7" t="s">
        <v>10</v>
      </c>
      <c r="F5" s="10" t="s">
        <v>118</v>
      </c>
      <c r="G5" s="22" t="str">
        <f>+F5</f>
        <v>ร้านคิว เอส ซี คอมพิวเตอร์</v>
      </c>
      <c r="H5" s="9">
        <v>8600</v>
      </c>
      <c r="I5" s="10" t="s">
        <v>13</v>
      </c>
      <c r="J5" s="11" t="s">
        <v>23</v>
      </c>
    </row>
    <row r="6" spans="1:10" ht="40.5" customHeight="1" x14ac:dyDescent="0.35">
      <c r="A6" s="12"/>
      <c r="B6" s="13" t="s">
        <v>41</v>
      </c>
      <c r="C6" s="27"/>
      <c r="D6" s="27"/>
      <c r="E6" s="12"/>
      <c r="F6" s="15"/>
      <c r="G6" s="15"/>
      <c r="H6" s="27"/>
      <c r="I6" s="16"/>
      <c r="J6" s="17" t="s">
        <v>119</v>
      </c>
    </row>
    <row r="7" spans="1:10" ht="59.25" customHeight="1" x14ac:dyDescent="0.35">
      <c r="A7" s="7">
        <v>2</v>
      </c>
      <c r="B7" s="8" t="s">
        <v>78</v>
      </c>
      <c r="C7" s="9">
        <v>4800</v>
      </c>
      <c r="D7" s="9">
        <f>+C7</f>
        <v>4800</v>
      </c>
      <c r="E7" s="7" t="s">
        <v>10</v>
      </c>
      <c r="F7" s="10" t="s">
        <v>79</v>
      </c>
      <c r="G7" s="10" t="str">
        <f>+F7</f>
        <v>ร้าน ดี เอส ก็อปปี้</v>
      </c>
      <c r="H7" s="9">
        <v>4800</v>
      </c>
      <c r="I7" s="10" t="s">
        <v>13</v>
      </c>
      <c r="J7" s="37" t="s">
        <v>80</v>
      </c>
    </row>
    <row r="8" spans="1:10" ht="39" customHeight="1" x14ac:dyDescent="0.35">
      <c r="A8" s="12"/>
      <c r="B8" s="13" t="s">
        <v>30</v>
      </c>
      <c r="C8" s="14"/>
      <c r="D8" s="14"/>
      <c r="E8" s="12"/>
      <c r="F8" s="15"/>
      <c r="G8" s="15"/>
      <c r="H8" s="14"/>
      <c r="I8" s="16"/>
      <c r="J8" s="17" t="s">
        <v>81</v>
      </c>
    </row>
    <row r="9" spans="1:10" ht="54.75" customHeight="1" x14ac:dyDescent="0.35">
      <c r="A9" s="7">
        <v>3</v>
      </c>
      <c r="B9" s="8" t="s">
        <v>122</v>
      </c>
      <c r="C9" s="9">
        <v>3119.05</v>
      </c>
      <c r="D9" s="9">
        <f>+C9</f>
        <v>3119.05</v>
      </c>
      <c r="E9" s="7" t="s">
        <v>10</v>
      </c>
      <c r="F9" s="18" t="s">
        <v>34</v>
      </c>
      <c r="G9" s="10" t="str">
        <f>+F9</f>
        <v>อู่รุ่งโรจน์การช่าง</v>
      </c>
      <c r="H9" s="9">
        <v>3119.05</v>
      </c>
      <c r="I9" s="10" t="s">
        <v>13</v>
      </c>
      <c r="J9" s="37" t="s">
        <v>82</v>
      </c>
    </row>
    <row r="10" spans="1:10" ht="42.75" customHeight="1" x14ac:dyDescent="0.35">
      <c r="A10" s="12"/>
      <c r="B10" s="13" t="s">
        <v>41</v>
      </c>
      <c r="C10" s="14"/>
      <c r="D10" s="14"/>
      <c r="E10" s="12"/>
      <c r="F10" s="19"/>
      <c r="G10" s="15"/>
      <c r="H10" s="14"/>
      <c r="I10" s="16"/>
      <c r="J10" s="17" t="s">
        <v>83</v>
      </c>
    </row>
    <row r="11" spans="1:10" ht="54.75" customHeight="1" x14ac:dyDescent="0.35">
      <c r="A11" s="7">
        <v>4</v>
      </c>
      <c r="B11" s="36" t="s">
        <v>94</v>
      </c>
      <c r="C11" s="9">
        <v>4160</v>
      </c>
      <c r="D11" s="9">
        <f>+C11</f>
        <v>4160</v>
      </c>
      <c r="E11" s="7" t="s">
        <v>10</v>
      </c>
      <c r="F11" s="21" t="s">
        <v>16</v>
      </c>
      <c r="G11" s="10" t="str">
        <f>+F11</f>
        <v>บริษัท ทีเอ็นเอส ตานีเครื่องเขียน จำกัด</v>
      </c>
      <c r="H11" s="9">
        <v>4160</v>
      </c>
      <c r="I11" s="10" t="s">
        <v>13</v>
      </c>
      <c r="J11" s="37" t="s">
        <v>95</v>
      </c>
    </row>
    <row r="12" spans="1:10" ht="35.25" customHeight="1" x14ac:dyDescent="0.35">
      <c r="A12" s="12"/>
      <c r="B12" s="13" t="s">
        <v>93</v>
      </c>
      <c r="C12" s="14"/>
      <c r="D12" s="14"/>
      <c r="E12" s="12"/>
      <c r="F12" s="24"/>
      <c r="G12" s="15"/>
      <c r="H12" s="14"/>
      <c r="I12" s="15"/>
      <c r="J12" s="17" t="s">
        <v>83</v>
      </c>
    </row>
    <row r="13" spans="1:10" ht="53.25" customHeight="1" x14ac:dyDescent="0.35">
      <c r="A13" s="7">
        <v>5</v>
      </c>
      <c r="B13" s="8" t="s">
        <v>31</v>
      </c>
      <c r="C13" s="9">
        <v>7012</v>
      </c>
      <c r="D13" s="9">
        <f>+C13</f>
        <v>7012</v>
      </c>
      <c r="E13" s="7" t="s">
        <v>10</v>
      </c>
      <c r="F13" s="10" t="s">
        <v>16</v>
      </c>
      <c r="G13" s="10" t="str">
        <f>+F13</f>
        <v>บริษัท ทีเอ็นเอส ตานีเครื่องเขียน จำกัด</v>
      </c>
      <c r="H13" s="9">
        <v>7012</v>
      </c>
      <c r="I13" s="10" t="s">
        <v>13</v>
      </c>
      <c r="J13" s="37" t="s">
        <v>104</v>
      </c>
    </row>
    <row r="14" spans="1:10" ht="30.75" customHeight="1" x14ac:dyDescent="0.35">
      <c r="A14" s="12"/>
      <c r="B14" s="13" t="s">
        <v>26</v>
      </c>
      <c r="C14" s="14"/>
      <c r="D14" s="14"/>
      <c r="E14" s="12"/>
      <c r="F14" s="15"/>
      <c r="G14" s="15"/>
      <c r="H14" s="14"/>
      <c r="I14" s="16"/>
      <c r="J14" s="17" t="s">
        <v>83</v>
      </c>
    </row>
    <row r="15" spans="1:10" ht="43.5" customHeight="1" x14ac:dyDescent="0.35">
      <c r="A15" s="7">
        <v>6</v>
      </c>
      <c r="B15" s="8" t="s">
        <v>35</v>
      </c>
      <c r="C15" s="9">
        <v>6488</v>
      </c>
      <c r="D15" s="9">
        <f>+C15</f>
        <v>6488</v>
      </c>
      <c r="E15" s="7" t="s">
        <v>10</v>
      </c>
      <c r="F15" s="10" t="s">
        <v>16</v>
      </c>
      <c r="G15" s="10" t="s">
        <v>16</v>
      </c>
      <c r="H15" s="9">
        <v>6488</v>
      </c>
      <c r="I15" s="10" t="s">
        <v>13</v>
      </c>
      <c r="J15" s="11" t="s">
        <v>106</v>
      </c>
    </row>
    <row r="16" spans="1:10" ht="37.5" customHeight="1" x14ac:dyDescent="0.35">
      <c r="A16" s="12"/>
      <c r="B16" s="13" t="s">
        <v>105</v>
      </c>
      <c r="C16" s="14"/>
      <c r="D16" s="14"/>
      <c r="E16" s="12"/>
      <c r="F16" s="15"/>
      <c r="G16" s="15"/>
      <c r="H16" s="14"/>
      <c r="I16" s="15"/>
      <c r="J16" s="17" t="s">
        <v>83</v>
      </c>
    </row>
    <row r="17" spans="1:10" ht="40.5" customHeight="1" x14ac:dyDescent="0.35">
      <c r="A17" s="7">
        <v>7</v>
      </c>
      <c r="B17" s="10" t="s">
        <v>84</v>
      </c>
      <c r="C17" s="9">
        <v>830</v>
      </c>
      <c r="D17" s="9">
        <f>+C17</f>
        <v>830</v>
      </c>
      <c r="E17" s="7" t="s">
        <v>10</v>
      </c>
      <c r="F17" s="10" t="s">
        <v>14</v>
      </c>
      <c r="G17" s="10" t="str">
        <f>+F17</f>
        <v>โรงพิมพ์มิตรภาพ</v>
      </c>
      <c r="H17" s="9">
        <v>830</v>
      </c>
      <c r="I17" s="10" t="s">
        <v>13</v>
      </c>
      <c r="J17" s="11" t="s">
        <v>85</v>
      </c>
    </row>
    <row r="18" spans="1:10" ht="45" customHeight="1" x14ac:dyDescent="0.35">
      <c r="A18" s="12"/>
      <c r="B18" s="15"/>
      <c r="C18" s="14"/>
      <c r="D18" s="14"/>
      <c r="E18" s="12"/>
      <c r="F18" s="15"/>
      <c r="G18" s="15"/>
      <c r="H18" s="14"/>
      <c r="I18" s="16"/>
      <c r="J18" s="17" t="s">
        <v>86</v>
      </c>
    </row>
    <row r="19" spans="1:10" ht="70.5" customHeight="1" x14ac:dyDescent="0.35">
      <c r="A19" s="7">
        <v>8</v>
      </c>
      <c r="B19" s="10" t="s">
        <v>92</v>
      </c>
      <c r="C19" s="9">
        <v>450</v>
      </c>
      <c r="D19" s="9">
        <f>+C19</f>
        <v>450</v>
      </c>
      <c r="E19" s="7" t="s">
        <v>10</v>
      </c>
      <c r="F19" s="10" t="s">
        <v>25</v>
      </c>
      <c r="G19" s="10" t="str">
        <f>+F19</f>
        <v>บจก.แอล เจ อินเตอร์ กรุ๊ป</v>
      </c>
      <c r="H19" s="9">
        <v>450</v>
      </c>
      <c r="I19" s="10" t="s">
        <v>13</v>
      </c>
      <c r="J19" s="37" t="s">
        <v>91</v>
      </c>
    </row>
    <row r="20" spans="1:10" ht="45.75" customHeight="1" x14ac:dyDescent="0.35">
      <c r="A20" s="12"/>
      <c r="B20" s="15"/>
      <c r="C20" s="14"/>
      <c r="D20" s="14"/>
      <c r="E20" s="12"/>
      <c r="F20" s="15"/>
      <c r="G20" s="15"/>
      <c r="H20" s="14"/>
      <c r="I20" s="15"/>
      <c r="J20" s="17" t="s">
        <v>86</v>
      </c>
    </row>
    <row r="21" spans="1:10" ht="54.75" customHeight="1" x14ac:dyDescent="0.35">
      <c r="A21" s="7">
        <v>9</v>
      </c>
      <c r="B21" s="20" t="s">
        <v>102</v>
      </c>
      <c r="C21" s="9">
        <v>900</v>
      </c>
      <c r="D21" s="9">
        <f>+C21</f>
        <v>900</v>
      </c>
      <c r="E21" s="7" t="s">
        <v>10</v>
      </c>
      <c r="F21" s="21" t="s">
        <v>25</v>
      </c>
      <c r="G21" s="10" t="str">
        <f>+F21</f>
        <v>บจก.แอล เจ อินเตอร์ กรุ๊ป</v>
      </c>
      <c r="H21" s="9">
        <v>900</v>
      </c>
      <c r="I21" s="10" t="s">
        <v>13</v>
      </c>
      <c r="J21" s="11" t="s">
        <v>103</v>
      </c>
    </row>
    <row r="22" spans="1:10" ht="54" customHeight="1" x14ac:dyDescent="0.35">
      <c r="A22" s="12"/>
      <c r="B22" s="23"/>
      <c r="C22" s="14"/>
      <c r="D22" s="14"/>
      <c r="E22" s="12"/>
      <c r="F22" s="24"/>
      <c r="G22" s="15"/>
      <c r="H22" s="14"/>
      <c r="I22" s="15"/>
      <c r="J22" s="17" t="s">
        <v>86</v>
      </c>
    </row>
    <row r="23" spans="1:10" ht="47.25" customHeight="1" x14ac:dyDescent="0.35">
      <c r="A23" s="7">
        <v>10</v>
      </c>
      <c r="B23" s="10" t="s">
        <v>87</v>
      </c>
      <c r="C23" s="9">
        <v>3822</v>
      </c>
      <c r="D23" s="9">
        <f>+C23</f>
        <v>3822</v>
      </c>
      <c r="E23" s="7" t="s">
        <v>10</v>
      </c>
      <c r="F23" s="21" t="s">
        <v>88</v>
      </c>
      <c r="G23" s="22" t="str">
        <f>+F23</f>
        <v xml:space="preserve">ร้านตี๋มอเตอร์ </v>
      </c>
      <c r="H23" s="9">
        <v>3822</v>
      </c>
      <c r="I23" s="10" t="s">
        <v>13</v>
      </c>
      <c r="J23" s="11" t="s">
        <v>89</v>
      </c>
    </row>
    <row r="24" spans="1:10" ht="30.75" customHeight="1" x14ac:dyDescent="0.35">
      <c r="A24" s="12"/>
      <c r="B24" s="15"/>
      <c r="C24" s="14"/>
      <c r="D24" s="14"/>
      <c r="E24" s="12"/>
      <c r="F24" s="25"/>
      <c r="G24" s="15"/>
      <c r="H24" s="14"/>
      <c r="I24" s="16"/>
      <c r="J24" s="17" t="s">
        <v>90</v>
      </c>
    </row>
    <row r="25" spans="1:10" s="26" customFormat="1" ht="66" customHeight="1" x14ac:dyDescent="0.35">
      <c r="A25" s="7">
        <v>11</v>
      </c>
      <c r="B25" s="8" t="s">
        <v>107</v>
      </c>
      <c r="C25" s="9">
        <v>9500</v>
      </c>
      <c r="D25" s="9">
        <f>+C25</f>
        <v>9500</v>
      </c>
      <c r="E25" s="7" t="s">
        <v>10</v>
      </c>
      <c r="F25" s="21" t="s">
        <v>108</v>
      </c>
      <c r="G25" s="21" t="str">
        <f>+F25</f>
        <v>ยะหริ่งการค้า</v>
      </c>
      <c r="H25" s="9">
        <v>9500</v>
      </c>
      <c r="I25" s="10" t="s">
        <v>13</v>
      </c>
      <c r="J25" s="11" t="s">
        <v>109</v>
      </c>
    </row>
    <row r="26" spans="1:10" s="26" customFormat="1" ht="27.75" customHeight="1" x14ac:dyDescent="0.2">
      <c r="A26" s="12"/>
      <c r="B26" s="13" t="s">
        <v>39</v>
      </c>
      <c r="C26" s="14"/>
      <c r="D26" s="14"/>
      <c r="E26" s="12"/>
      <c r="F26" s="24"/>
      <c r="G26" s="24"/>
      <c r="H26" s="14"/>
      <c r="I26" s="15"/>
      <c r="J26" s="17" t="s">
        <v>110</v>
      </c>
    </row>
    <row r="27" spans="1:10" ht="63" customHeight="1" x14ac:dyDescent="0.35">
      <c r="A27" s="7">
        <v>12</v>
      </c>
      <c r="B27" s="10" t="s">
        <v>96</v>
      </c>
      <c r="C27" s="9">
        <v>800</v>
      </c>
      <c r="D27" s="9">
        <v>800</v>
      </c>
      <c r="E27" s="7" t="s">
        <v>10</v>
      </c>
      <c r="F27" s="10" t="s">
        <v>97</v>
      </c>
      <c r="G27" s="10" t="str">
        <f>+F27</f>
        <v>ร้านฟรีดอม ปริ้น</v>
      </c>
      <c r="H27" s="9">
        <v>800</v>
      </c>
      <c r="I27" s="10" t="s">
        <v>13</v>
      </c>
      <c r="J27" s="11" t="s">
        <v>98</v>
      </c>
    </row>
    <row r="28" spans="1:10" ht="59.25" customHeight="1" x14ac:dyDescent="0.35">
      <c r="A28" s="12"/>
      <c r="B28" s="15"/>
      <c r="C28" s="14"/>
      <c r="D28" s="14"/>
      <c r="E28" s="12"/>
      <c r="F28" s="15"/>
      <c r="G28" s="15"/>
      <c r="H28" s="14"/>
      <c r="I28" s="15"/>
      <c r="J28" s="17" t="s">
        <v>99</v>
      </c>
    </row>
    <row r="29" spans="1:10" ht="55.5" customHeight="1" x14ac:dyDescent="0.35">
      <c r="A29" s="7">
        <v>13</v>
      </c>
      <c r="B29" s="10" t="s">
        <v>100</v>
      </c>
      <c r="C29" s="9">
        <v>300</v>
      </c>
      <c r="D29" s="9">
        <f>+C29</f>
        <v>300</v>
      </c>
      <c r="E29" s="7" t="s">
        <v>10</v>
      </c>
      <c r="F29" s="21" t="s">
        <v>25</v>
      </c>
      <c r="G29" s="22" t="str">
        <f>+F29</f>
        <v>บจก.แอล เจ อินเตอร์ กรุ๊ป</v>
      </c>
      <c r="H29" s="9">
        <v>300</v>
      </c>
      <c r="I29" s="10" t="s">
        <v>13</v>
      </c>
      <c r="J29" s="11" t="s">
        <v>101</v>
      </c>
    </row>
    <row r="30" spans="1:10" ht="51" customHeight="1" x14ac:dyDescent="0.35">
      <c r="A30" s="12"/>
      <c r="B30" s="15"/>
      <c r="C30" s="14"/>
      <c r="D30" s="14"/>
      <c r="E30" s="12"/>
      <c r="F30" s="24"/>
      <c r="G30" s="15"/>
      <c r="H30" s="14"/>
      <c r="I30" s="15"/>
      <c r="J30" s="17" t="s">
        <v>99</v>
      </c>
    </row>
    <row r="31" spans="1:10" ht="91.5" customHeight="1" x14ac:dyDescent="0.35">
      <c r="A31" s="7">
        <v>14</v>
      </c>
      <c r="B31" s="10" t="s">
        <v>111</v>
      </c>
      <c r="C31" s="9">
        <v>38600</v>
      </c>
      <c r="D31" s="9">
        <f>+C31</f>
        <v>38600</v>
      </c>
      <c r="E31" s="7" t="s">
        <v>10</v>
      </c>
      <c r="F31" s="10" t="s">
        <v>70</v>
      </c>
      <c r="G31" s="10" t="str">
        <f>+F31</f>
        <v>ร้านสยามวัสดุ</v>
      </c>
      <c r="H31" s="9">
        <v>38600</v>
      </c>
      <c r="I31" s="10" t="s">
        <v>13</v>
      </c>
      <c r="J31" s="11" t="s">
        <v>37</v>
      </c>
    </row>
    <row r="32" spans="1:10" ht="107.25" customHeight="1" x14ac:dyDescent="0.35">
      <c r="A32" s="12"/>
      <c r="B32" s="15"/>
      <c r="C32" s="14"/>
      <c r="D32" s="14"/>
      <c r="E32" s="12"/>
      <c r="F32" s="15"/>
      <c r="G32" s="15"/>
      <c r="H32" s="14"/>
      <c r="I32" s="15"/>
      <c r="J32" s="17" t="s">
        <v>162</v>
      </c>
    </row>
    <row r="33" spans="1:10" ht="33" customHeight="1" x14ac:dyDescent="0.35">
      <c r="A33" s="7">
        <v>15</v>
      </c>
      <c r="B33" s="20" t="s">
        <v>112</v>
      </c>
      <c r="C33" s="9">
        <v>97200</v>
      </c>
      <c r="D33" s="9">
        <f>+C33</f>
        <v>97200</v>
      </c>
      <c r="E33" s="7" t="s">
        <v>10</v>
      </c>
      <c r="F33" s="10" t="s">
        <v>113</v>
      </c>
      <c r="G33" s="10" t="str">
        <f>+F33</f>
        <v>ร้านมาญู จายา</v>
      </c>
      <c r="H33" s="9">
        <v>97200</v>
      </c>
      <c r="I33" s="10" t="s">
        <v>13</v>
      </c>
      <c r="J33" s="11" t="s">
        <v>40</v>
      </c>
    </row>
    <row r="34" spans="1:10" ht="109.5" customHeight="1" x14ac:dyDescent="0.35">
      <c r="A34" s="12"/>
      <c r="B34" s="23"/>
      <c r="C34" s="14"/>
      <c r="D34" s="14"/>
      <c r="E34" s="12"/>
      <c r="F34" s="15"/>
      <c r="G34" s="15"/>
      <c r="H34" s="14"/>
      <c r="I34" s="16"/>
      <c r="J34" s="17" t="s">
        <v>163</v>
      </c>
    </row>
    <row r="35" spans="1:10" ht="40.5" customHeight="1" x14ac:dyDescent="0.35">
      <c r="A35" s="7">
        <v>16</v>
      </c>
      <c r="B35" s="8" t="s">
        <v>114</v>
      </c>
      <c r="C35" s="9">
        <v>8200</v>
      </c>
      <c r="D35" s="9">
        <f>+C35</f>
        <v>8200</v>
      </c>
      <c r="E35" s="7" t="s">
        <v>10</v>
      </c>
      <c r="F35" s="21" t="s">
        <v>11</v>
      </c>
      <c r="G35" s="10" t="str">
        <f>+F35</f>
        <v>บริษัท ทักษิณอินโฟเทค จำกัด</v>
      </c>
      <c r="H35" s="9">
        <v>8200</v>
      </c>
      <c r="I35" s="10" t="s">
        <v>13</v>
      </c>
      <c r="J35" s="11" t="s">
        <v>42</v>
      </c>
    </row>
    <row r="36" spans="1:10" ht="37.5" customHeight="1" x14ac:dyDescent="0.35">
      <c r="A36" s="12"/>
      <c r="B36" s="13" t="s">
        <v>19</v>
      </c>
      <c r="C36" s="14"/>
      <c r="D36" s="14"/>
      <c r="E36" s="12"/>
      <c r="F36" s="25"/>
      <c r="G36" s="15"/>
      <c r="H36" s="14"/>
      <c r="I36" s="16"/>
      <c r="J36" s="17" t="s">
        <v>164</v>
      </c>
    </row>
    <row r="37" spans="1:10" ht="38.25" customHeight="1" x14ac:dyDescent="0.35">
      <c r="A37" s="7">
        <v>17</v>
      </c>
      <c r="B37" s="8" t="s">
        <v>114</v>
      </c>
      <c r="C37" s="9">
        <v>24210</v>
      </c>
      <c r="D37" s="9">
        <f>+C37</f>
        <v>24210</v>
      </c>
      <c r="E37" s="7" t="s">
        <v>10</v>
      </c>
      <c r="F37" s="21" t="s">
        <v>11</v>
      </c>
      <c r="G37" s="22" t="str">
        <f>+F37</f>
        <v>บริษัท ทักษิณอินโฟเทค จำกัด</v>
      </c>
      <c r="H37" s="9">
        <v>24210</v>
      </c>
      <c r="I37" s="10" t="s">
        <v>13</v>
      </c>
      <c r="J37" s="11" t="s">
        <v>44</v>
      </c>
    </row>
    <row r="38" spans="1:10" ht="39" customHeight="1" x14ac:dyDescent="0.35">
      <c r="A38" s="12"/>
      <c r="B38" s="13" t="s">
        <v>115</v>
      </c>
      <c r="C38" s="14"/>
      <c r="D38" s="14"/>
      <c r="E38" s="12"/>
      <c r="F38" s="25"/>
      <c r="G38" s="15"/>
      <c r="H38" s="14"/>
      <c r="I38" s="16"/>
      <c r="J38" s="17" t="s">
        <v>165</v>
      </c>
    </row>
    <row r="39" spans="1:10" ht="35.25" customHeight="1" x14ac:dyDescent="0.35">
      <c r="A39" s="7">
        <v>18</v>
      </c>
      <c r="B39" s="8" t="s">
        <v>35</v>
      </c>
      <c r="C39" s="9">
        <v>18145</v>
      </c>
      <c r="D39" s="9">
        <f>+C39</f>
        <v>18145</v>
      </c>
      <c r="E39" s="7" t="s">
        <v>10</v>
      </c>
      <c r="F39" s="10" t="s">
        <v>16</v>
      </c>
      <c r="G39" s="22" t="str">
        <f>+F39</f>
        <v>บริษัท ทีเอ็นเอส ตานีเครื่องเขียน จำกัด</v>
      </c>
      <c r="H39" s="9">
        <v>18145</v>
      </c>
      <c r="I39" s="10" t="s">
        <v>13</v>
      </c>
      <c r="J39" s="11" t="s">
        <v>44</v>
      </c>
    </row>
    <row r="40" spans="1:10" ht="35.25" customHeight="1" x14ac:dyDescent="0.35">
      <c r="A40" s="12"/>
      <c r="B40" s="13" t="s">
        <v>116</v>
      </c>
      <c r="C40" s="14"/>
      <c r="D40" s="14"/>
      <c r="E40" s="12"/>
      <c r="F40" s="15"/>
      <c r="G40" s="15"/>
      <c r="H40" s="14"/>
      <c r="I40" s="16"/>
      <c r="J40" s="17" t="s">
        <v>166</v>
      </c>
    </row>
    <row r="41" spans="1:10" ht="31.5" customHeight="1" thickBot="1" x14ac:dyDescent="0.4">
      <c r="A41" s="38"/>
      <c r="B41" s="38"/>
      <c r="C41" s="39">
        <f>SUM(C5:C40)</f>
        <v>237136.05</v>
      </c>
      <c r="D41" s="39">
        <f>SUM(D5:D40)</f>
        <v>237136.05</v>
      </c>
      <c r="E41" s="38"/>
      <c r="F41" s="38"/>
      <c r="G41" s="38"/>
      <c r="H41" s="39">
        <f>SUM(H5:H40)</f>
        <v>237136.05</v>
      </c>
      <c r="I41" s="38"/>
      <c r="J41" s="38"/>
    </row>
    <row r="42" spans="1:10" ht="31.5" customHeight="1" thickTop="1" x14ac:dyDescent="0.35">
      <c r="A42" s="42"/>
      <c r="B42" s="42"/>
      <c r="C42" s="43"/>
      <c r="D42" s="43"/>
      <c r="E42" s="42"/>
      <c r="F42" s="42"/>
      <c r="G42" s="42"/>
      <c r="H42" s="43"/>
      <c r="I42" s="42"/>
      <c r="J42" s="42"/>
    </row>
    <row r="43" spans="1:10" ht="31.5" customHeight="1" x14ac:dyDescent="0.35">
      <c r="A43" s="42"/>
      <c r="B43" s="42"/>
      <c r="C43" s="43"/>
      <c r="D43" s="43"/>
      <c r="E43" s="42"/>
      <c r="F43" s="42"/>
      <c r="G43" s="42"/>
      <c r="H43" s="43"/>
      <c r="I43" s="42"/>
      <c r="J43" s="42"/>
    </row>
    <row r="44" spans="1:10" ht="31.5" customHeight="1" x14ac:dyDescent="0.35">
      <c r="A44" s="42"/>
      <c r="B44" s="42"/>
      <c r="C44" s="43"/>
      <c r="D44" s="43"/>
      <c r="E44" s="42"/>
      <c r="F44" s="42"/>
      <c r="G44" s="42"/>
      <c r="H44" s="43"/>
      <c r="I44" s="42"/>
      <c r="J44" s="42"/>
    </row>
    <row r="45" spans="1:10" ht="25.5" customHeight="1" x14ac:dyDescent="0.35"/>
  </sheetData>
  <mergeCells count="155">
    <mergeCell ref="I37:I38"/>
    <mergeCell ref="A39:A40"/>
    <mergeCell ref="C39:C40"/>
    <mergeCell ref="D39:D40"/>
    <mergeCell ref="E39:E40"/>
    <mergeCell ref="F39:F40"/>
    <mergeCell ref="G39:G40"/>
    <mergeCell ref="I39:I40"/>
    <mergeCell ref="A37:A38"/>
    <mergeCell ref="C37:C38"/>
    <mergeCell ref="D37:D38"/>
    <mergeCell ref="E37:E38"/>
    <mergeCell ref="F37:F38"/>
    <mergeCell ref="G37:G38"/>
    <mergeCell ref="H37:H38"/>
    <mergeCell ref="H39:H40"/>
    <mergeCell ref="F35:F36"/>
    <mergeCell ref="G35:G36"/>
    <mergeCell ref="I35:I36"/>
    <mergeCell ref="A33:A34"/>
    <mergeCell ref="C33:C34"/>
    <mergeCell ref="D33:D34"/>
    <mergeCell ref="E33:E34"/>
    <mergeCell ref="F33:F34"/>
    <mergeCell ref="G33:G34"/>
    <mergeCell ref="B33:B34"/>
    <mergeCell ref="I33:I34"/>
    <mergeCell ref="A35:A36"/>
    <mergeCell ref="C35:C36"/>
    <mergeCell ref="D35:D36"/>
    <mergeCell ref="E35:E36"/>
    <mergeCell ref="H33:H34"/>
    <mergeCell ref="H35:H36"/>
    <mergeCell ref="A31:A32"/>
    <mergeCell ref="C31:C32"/>
    <mergeCell ref="D31:D32"/>
    <mergeCell ref="E31:E32"/>
    <mergeCell ref="F31:F32"/>
    <mergeCell ref="G31:G32"/>
    <mergeCell ref="I31:I32"/>
    <mergeCell ref="A25:A26"/>
    <mergeCell ref="C25:C26"/>
    <mergeCell ref="D25:D26"/>
    <mergeCell ref="E25:E26"/>
    <mergeCell ref="F25:F26"/>
    <mergeCell ref="G25:G26"/>
    <mergeCell ref="B31:B32"/>
    <mergeCell ref="G29:G30"/>
    <mergeCell ref="I29:I30"/>
    <mergeCell ref="A29:A30"/>
    <mergeCell ref="B29:B30"/>
    <mergeCell ref="C29:C30"/>
    <mergeCell ref="D29:D30"/>
    <mergeCell ref="E29:E30"/>
    <mergeCell ref="F29:F30"/>
    <mergeCell ref="H29:H30"/>
    <mergeCell ref="H31:H32"/>
    <mergeCell ref="C15:C16"/>
    <mergeCell ref="D15:D16"/>
    <mergeCell ref="E15:E16"/>
    <mergeCell ref="F15:F16"/>
    <mergeCell ref="G15:G16"/>
    <mergeCell ref="I15:I16"/>
    <mergeCell ref="A13:A14"/>
    <mergeCell ref="C13:C14"/>
    <mergeCell ref="D13:D14"/>
    <mergeCell ref="E13:E14"/>
    <mergeCell ref="F13:F14"/>
    <mergeCell ref="G13:G14"/>
    <mergeCell ref="G23:G24"/>
    <mergeCell ref="I23:I24"/>
    <mergeCell ref="A23:A24"/>
    <mergeCell ref="B23:B24"/>
    <mergeCell ref="C23:C24"/>
    <mergeCell ref="D23:D24"/>
    <mergeCell ref="E23:E24"/>
    <mergeCell ref="F23:F24"/>
    <mergeCell ref="H27:H28"/>
    <mergeCell ref="I25:I26"/>
    <mergeCell ref="A27:A28"/>
    <mergeCell ref="B27:B28"/>
    <mergeCell ref="C27:C28"/>
    <mergeCell ref="D27:D28"/>
    <mergeCell ref="E27:E28"/>
    <mergeCell ref="F27:F28"/>
    <mergeCell ref="G27:G28"/>
    <mergeCell ref="I27:I28"/>
    <mergeCell ref="A19:A20"/>
    <mergeCell ref="B19:B20"/>
    <mergeCell ref="C19:C20"/>
    <mergeCell ref="D19:D20"/>
    <mergeCell ref="E19:E20"/>
    <mergeCell ref="F19:F20"/>
    <mergeCell ref="G19:G20"/>
    <mergeCell ref="A21:A22"/>
    <mergeCell ref="I19:I20"/>
    <mergeCell ref="C21:C22"/>
    <mergeCell ref="D21:D22"/>
    <mergeCell ref="E21:E22"/>
    <mergeCell ref="F21:F22"/>
    <mergeCell ref="G21:G22"/>
    <mergeCell ref="I21:I22"/>
    <mergeCell ref="B21:B22"/>
    <mergeCell ref="I9:I10"/>
    <mergeCell ref="A17:A18"/>
    <mergeCell ref="B17:B18"/>
    <mergeCell ref="C17:C18"/>
    <mergeCell ref="D17:D18"/>
    <mergeCell ref="E17:E18"/>
    <mergeCell ref="F17:F18"/>
    <mergeCell ref="G17:G18"/>
    <mergeCell ref="I17:I18"/>
    <mergeCell ref="A9:A10"/>
    <mergeCell ref="C9:C10"/>
    <mergeCell ref="D9:D10"/>
    <mergeCell ref="E9:E10"/>
    <mergeCell ref="F9:F10"/>
    <mergeCell ref="G9:G10"/>
    <mergeCell ref="I11:I12"/>
    <mergeCell ref="A11:A12"/>
    <mergeCell ref="C11:C12"/>
    <mergeCell ref="D11:D12"/>
    <mergeCell ref="E11:E12"/>
    <mergeCell ref="F11:F12"/>
    <mergeCell ref="G11:G12"/>
    <mergeCell ref="I13:I14"/>
    <mergeCell ref="A15:A16"/>
    <mergeCell ref="A1:J1"/>
    <mergeCell ref="A2:J2"/>
    <mergeCell ref="A3:J3"/>
    <mergeCell ref="A7:A8"/>
    <mergeCell ref="C7:C8"/>
    <mergeCell ref="D7:D8"/>
    <mergeCell ref="E7:E8"/>
    <mergeCell ref="F7:F8"/>
    <mergeCell ref="G7:G8"/>
    <mergeCell ref="I7:I8"/>
    <mergeCell ref="G5:G6"/>
    <mergeCell ref="I5:I6"/>
    <mergeCell ref="A5:A6"/>
    <mergeCell ref="C5:C6"/>
    <mergeCell ref="D5:D6"/>
    <mergeCell ref="E5:E6"/>
    <mergeCell ref="F5:F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</mergeCells>
  <pageMargins left="0.59055118110236227" right="0.19685039370078741" top="0.38" bottom="0.17" header="0.15748031496062992" footer="0.17"/>
  <pageSetup paperSize="9" orientation="landscape" verticalDpi="0" r:id="rId1"/>
  <headerFooter differentFirst="1">
    <oddHeader>&amp;C&amp;P/&amp;N</oddHeader>
  </headerFooter>
  <rowBreaks count="2" manualBreakCount="2">
    <brk id="32" max="8" man="1"/>
    <brk id="4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7930-AF2D-4B0A-AC36-C7F11A994534}">
  <dimension ref="A1:J36"/>
  <sheetViews>
    <sheetView tabSelected="1" view="pageBreakPreview" topLeftCell="A31" zoomScale="110" zoomScaleNormal="100" zoomScaleSheetLayoutView="110" workbookViewId="0">
      <selection activeCell="K33" sqref="K33"/>
    </sheetView>
  </sheetViews>
  <sheetFormatPr defaultRowHeight="21" x14ac:dyDescent="0.35"/>
  <cols>
    <col min="1" max="1" width="5.5" style="26" customWidth="1"/>
    <col min="2" max="2" width="16.125" style="26" customWidth="1"/>
    <col min="3" max="3" width="9.875" style="35" customWidth="1"/>
    <col min="4" max="4" width="10.125" style="35" customWidth="1"/>
    <col min="5" max="5" width="10.5" style="26" customWidth="1"/>
    <col min="6" max="6" width="14.375" style="26" customWidth="1"/>
    <col min="7" max="7" width="16" style="26" customWidth="1"/>
    <col min="8" max="8" width="12.375" style="26" customWidth="1"/>
    <col min="9" max="9" width="15.875" style="26" customWidth="1"/>
    <col min="10" max="10" width="18.875" style="26" customWidth="1"/>
    <col min="11" max="16384" width="9" style="2"/>
  </cols>
  <sheetData>
    <row r="1" spans="1:10" x14ac:dyDescent="0.35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6" customFormat="1" ht="63" x14ac:dyDescent="0.2">
      <c r="A4" s="5" t="s">
        <v>1</v>
      </c>
      <c r="B4" s="5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5" t="s">
        <v>161</v>
      </c>
      <c r="I4" s="5" t="s">
        <v>8</v>
      </c>
      <c r="J4" s="5" t="s">
        <v>9</v>
      </c>
    </row>
    <row r="5" spans="1:10" ht="34.5" customHeight="1" x14ac:dyDescent="0.35">
      <c r="A5" s="7">
        <v>1</v>
      </c>
      <c r="B5" s="36" t="s">
        <v>147</v>
      </c>
      <c r="C5" s="9">
        <v>930</v>
      </c>
      <c r="D5" s="9">
        <f>+C5</f>
        <v>930</v>
      </c>
      <c r="E5" s="7" t="s">
        <v>10</v>
      </c>
      <c r="F5" s="21" t="s">
        <v>148</v>
      </c>
      <c r="G5" s="22" t="str">
        <f>+F5</f>
        <v>นายพีรพจน์ คงฤทธิ์</v>
      </c>
      <c r="H5" s="9">
        <v>930</v>
      </c>
      <c r="I5" s="10" t="s">
        <v>13</v>
      </c>
      <c r="J5" s="37" t="s">
        <v>149</v>
      </c>
    </row>
    <row r="6" spans="1:10" ht="33" customHeight="1" x14ac:dyDescent="0.35">
      <c r="A6" s="12"/>
      <c r="B6" s="13" t="s">
        <v>28</v>
      </c>
      <c r="C6" s="27"/>
      <c r="D6" s="27"/>
      <c r="E6" s="12"/>
      <c r="F6" s="25"/>
      <c r="G6" s="15"/>
      <c r="H6" s="27"/>
      <c r="I6" s="16"/>
      <c r="J6" s="17" t="s">
        <v>150</v>
      </c>
    </row>
    <row r="7" spans="1:10" ht="46.5" customHeight="1" x14ac:dyDescent="0.35">
      <c r="A7" s="7">
        <v>2</v>
      </c>
      <c r="B7" s="36" t="s">
        <v>147</v>
      </c>
      <c r="C7" s="9">
        <v>930</v>
      </c>
      <c r="D7" s="9">
        <f>+C7</f>
        <v>930</v>
      </c>
      <c r="E7" s="7" t="s">
        <v>10</v>
      </c>
      <c r="F7" s="21" t="s">
        <v>148</v>
      </c>
      <c r="G7" s="22" t="str">
        <f>+F7</f>
        <v>นายพีรพจน์ คงฤทธิ์</v>
      </c>
      <c r="H7" s="9">
        <v>930</v>
      </c>
      <c r="I7" s="10" t="s">
        <v>13</v>
      </c>
      <c r="J7" s="37" t="s">
        <v>151</v>
      </c>
    </row>
    <row r="8" spans="1:10" ht="33" customHeight="1" x14ac:dyDescent="0.35">
      <c r="A8" s="12"/>
      <c r="B8" s="13" t="s">
        <v>131</v>
      </c>
      <c r="C8" s="27"/>
      <c r="D8" s="27"/>
      <c r="E8" s="12"/>
      <c r="F8" s="25"/>
      <c r="G8" s="15"/>
      <c r="H8" s="27"/>
      <c r="I8" s="16"/>
      <c r="J8" s="17" t="s">
        <v>150</v>
      </c>
    </row>
    <row r="9" spans="1:10" ht="38.25" customHeight="1" x14ac:dyDescent="0.35">
      <c r="A9" s="7">
        <v>3</v>
      </c>
      <c r="B9" s="36" t="s">
        <v>152</v>
      </c>
      <c r="C9" s="9">
        <v>1100</v>
      </c>
      <c r="D9" s="9">
        <f>+C9</f>
        <v>1100</v>
      </c>
      <c r="E9" s="7" t="s">
        <v>10</v>
      </c>
      <c r="F9" s="21" t="s">
        <v>11</v>
      </c>
      <c r="G9" s="22" t="str">
        <f>+F9</f>
        <v>บริษัท ทักษิณอินโฟเทค จำกัด</v>
      </c>
      <c r="H9" s="9">
        <v>1100</v>
      </c>
      <c r="I9" s="10" t="s">
        <v>13</v>
      </c>
      <c r="J9" s="37" t="s">
        <v>154</v>
      </c>
    </row>
    <row r="10" spans="1:10" ht="40.5" customHeight="1" x14ac:dyDescent="0.35">
      <c r="A10" s="12"/>
      <c r="B10" s="13" t="s">
        <v>153</v>
      </c>
      <c r="C10" s="27"/>
      <c r="D10" s="27"/>
      <c r="E10" s="12"/>
      <c r="F10" s="25"/>
      <c r="G10" s="15"/>
      <c r="H10" s="27"/>
      <c r="I10" s="16"/>
      <c r="J10" s="17" t="s">
        <v>150</v>
      </c>
    </row>
    <row r="11" spans="1:10" ht="53.25" customHeight="1" x14ac:dyDescent="0.35">
      <c r="A11" s="7">
        <v>4</v>
      </c>
      <c r="B11" s="36" t="s">
        <v>155</v>
      </c>
      <c r="C11" s="9">
        <v>1284</v>
      </c>
      <c r="D11" s="9">
        <f>+C11</f>
        <v>1284</v>
      </c>
      <c r="E11" s="7" t="s">
        <v>10</v>
      </c>
      <c r="F11" s="10" t="s">
        <v>157</v>
      </c>
      <c r="G11" s="22" t="str">
        <f>+F11</f>
        <v>ร้านอู่รุ่งโรจน์การช่าง</v>
      </c>
      <c r="H11" s="9">
        <v>1284</v>
      </c>
      <c r="I11" s="10" t="s">
        <v>13</v>
      </c>
      <c r="J11" s="37" t="s">
        <v>158</v>
      </c>
    </row>
    <row r="12" spans="1:10" ht="40.5" customHeight="1" x14ac:dyDescent="0.35">
      <c r="A12" s="12"/>
      <c r="B12" s="13" t="s">
        <v>156</v>
      </c>
      <c r="C12" s="14"/>
      <c r="D12" s="14"/>
      <c r="E12" s="12"/>
      <c r="F12" s="15"/>
      <c r="G12" s="15"/>
      <c r="H12" s="14"/>
      <c r="I12" s="15"/>
      <c r="J12" s="17" t="s">
        <v>125</v>
      </c>
    </row>
    <row r="13" spans="1:10" ht="42" customHeight="1" x14ac:dyDescent="0.35">
      <c r="A13" s="7">
        <v>5</v>
      </c>
      <c r="B13" s="36" t="s">
        <v>31</v>
      </c>
      <c r="C13" s="9">
        <v>17780</v>
      </c>
      <c r="D13" s="9">
        <f>+C13</f>
        <v>17780</v>
      </c>
      <c r="E13" s="7" t="s">
        <v>10</v>
      </c>
      <c r="F13" s="21" t="s">
        <v>16</v>
      </c>
      <c r="G13" s="22" t="str">
        <f>+F13</f>
        <v>บริษัท ทีเอ็นเอส ตานีเครื่องเขียน จำกัด</v>
      </c>
      <c r="H13" s="9">
        <v>17780</v>
      </c>
      <c r="I13" s="10" t="s">
        <v>13</v>
      </c>
      <c r="J13" s="37" t="s">
        <v>124</v>
      </c>
    </row>
    <row r="14" spans="1:10" ht="40.5" customHeight="1" x14ac:dyDescent="0.35">
      <c r="A14" s="12"/>
      <c r="B14" s="13" t="s">
        <v>123</v>
      </c>
      <c r="C14" s="27"/>
      <c r="D14" s="27"/>
      <c r="E14" s="12"/>
      <c r="F14" s="25"/>
      <c r="G14" s="15"/>
      <c r="H14" s="27"/>
      <c r="I14" s="16"/>
      <c r="J14" s="17" t="s">
        <v>125</v>
      </c>
    </row>
    <row r="15" spans="1:10" ht="51.75" customHeight="1" x14ac:dyDescent="0.35">
      <c r="A15" s="7">
        <v>6</v>
      </c>
      <c r="B15" s="8" t="s">
        <v>126</v>
      </c>
      <c r="C15" s="9">
        <v>8208</v>
      </c>
      <c r="D15" s="9">
        <f>+C15</f>
        <v>8208</v>
      </c>
      <c r="E15" s="7" t="s">
        <v>10</v>
      </c>
      <c r="F15" s="21" t="s">
        <v>16</v>
      </c>
      <c r="G15" s="10" t="str">
        <f>+F15</f>
        <v>บริษัท ทีเอ็นเอส ตานีเครื่องเขียน จำกัด</v>
      </c>
      <c r="H15" s="9">
        <v>8208</v>
      </c>
      <c r="I15" s="10" t="s">
        <v>13</v>
      </c>
      <c r="J15" s="37" t="s">
        <v>127</v>
      </c>
    </row>
    <row r="16" spans="1:10" ht="30" customHeight="1" x14ac:dyDescent="0.35">
      <c r="A16" s="12"/>
      <c r="B16" s="13" t="s">
        <v>30</v>
      </c>
      <c r="C16" s="14"/>
      <c r="D16" s="14"/>
      <c r="E16" s="12"/>
      <c r="F16" s="25"/>
      <c r="G16" s="15"/>
      <c r="H16" s="14"/>
      <c r="I16" s="16"/>
      <c r="J16" s="17" t="s">
        <v>125</v>
      </c>
    </row>
    <row r="17" spans="1:10" ht="66.75" customHeight="1" x14ac:dyDescent="0.35">
      <c r="A17" s="7">
        <v>7</v>
      </c>
      <c r="B17" s="8" t="s">
        <v>144</v>
      </c>
      <c r="C17" s="9">
        <v>5480</v>
      </c>
      <c r="D17" s="9">
        <v>5480</v>
      </c>
      <c r="E17" s="7" t="s">
        <v>10</v>
      </c>
      <c r="F17" s="21" t="s">
        <v>145</v>
      </c>
      <c r="G17" s="10" t="str">
        <f>+F17</f>
        <v>ตี๋มอเตอร์</v>
      </c>
      <c r="H17" s="9">
        <v>5480</v>
      </c>
      <c r="I17" s="10" t="s">
        <v>13</v>
      </c>
      <c r="J17" s="37" t="s">
        <v>24</v>
      </c>
    </row>
    <row r="18" spans="1:10" ht="40.5" customHeight="1" x14ac:dyDescent="0.35">
      <c r="A18" s="12"/>
      <c r="B18" s="13" t="s">
        <v>28</v>
      </c>
      <c r="C18" s="14"/>
      <c r="D18" s="14"/>
      <c r="E18" s="12"/>
      <c r="F18" s="25"/>
      <c r="G18" s="15"/>
      <c r="H18" s="14"/>
      <c r="I18" s="16"/>
      <c r="J18" s="17" t="s">
        <v>146</v>
      </c>
    </row>
    <row r="19" spans="1:10" ht="48" customHeight="1" x14ac:dyDescent="0.35">
      <c r="A19" s="7">
        <v>8</v>
      </c>
      <c r="B19" s="8" t="s">
        <v>159</v>
      </c>
      <c r="C19" s="9">
        <v>4200</v>
      </c>
      <c r="D19" s="9">
        <f>+C19</f>
        <v>4200</v>
      </c>
      <c r="E19" s="7" t="s">
        <v>10</v>
      </c>
      <c r="F19" s="21" t="s">
        <v>16</v>
      </c>
      <c r="G19" s="10" t="str">
        <f>+F19</f>
        <v>บริษัท ทีเอ็นเอส ตานีเครื่องเขียน จำกัด</v>
      </c>
      <c r="H19" s="9">
        <v>4200</v>
      </c>
      <c r="I19" s="10" t="s">
        <v>13</v>
      </c>
      <c r="J19" s="37" t="s">
        <v>138</v>
      </c>
    </row>
    <row r="20" spans="1:10" ht="35.25" customHeight="1" x14ac:dyDescent="0.35">
      <c r="A20" s="12"/>
      <c r="B20" s="13" t="s">
        <v>30</v>
      </c>
      <c r="C20" s="14"/>
      <c r="D20" s="14"/>
      <c r="E20" s="12"/>
      <c r="F20" s="24"/>
      <c r="G20" s="15"/>
      <c r="H20" s="14"/>
      <c r="I20" s="15"/>
      <c r="J20" s="17" t="s">
        <v>160</v>
      </c>
    </row>
    <row r="21" spans="1:10" ht="48" customHeight="1" x14ac:dyDescent="0.35">
      <c r="A21" s="7">
        <v>9</v>
      </c>
      <c r="B21" s="8" t="s">
        <v>31</v>
      </c>
      <c r="C21" s="9">
        <v>4980</v>
      </c>
      <c r="D21" s="9">
        <f>+C21</f>
        <v>4980</v>
      </c>
      <c r="E21" s="7" t="s">
        <v>10</v>
      </c>
      <c r="F21" s="21" t="s">
        <v>16</v>
      </c>
      <c r="G21" s="10" t="str">
        <f>+F21</f>
        <v>บริษัท ทีเอ็นเอส ตานีเครื่องเขียน จำกัด</v>
      </c>
      <c r="H21" s="9">
        <v>4980</v>
      </c>
      <c r="I21" s="10" t="s">
        <v>13</v>
      </c>
      <c r="J21" s="37" t="s">
        <v>142</v>
      </c>
    </row>
    <row r="22" spans="1:10" ht="35.25" customHeight="1" x14ac:dyDescent="0.35">
      <c r="A22" s="12"/>
      <c r="B22" s="13" t="s">
        <v>22</v>
      </c>
      <c r="C22" s="14"/>
      <c r="D22" s="14"/>
      <c r="E22" s="12"/>
      <c r="F22" s="25"/>
      <c r="G22" s="15"/>
      <c r="H22" s="14"/>
      <c r="I22" s="16"/>
      <c r="J22" s="17" t="s">
        <v>160</v>
      </c>
    </row>
    <row r="23" spans="1:10" ht="48" customHeight="1" x14ac:dyDescent="0.35">
      <c r="A23" s="7">
        <v>10</v>
      </c>
      <c r="B23" s="8" t="s">
        <v>35</v>
      </c>
      <c r="C23" s="9">
        <v>15563</v>
      </c>
      <c r="D23" s="9">
        <v>15563</v>
      </c>
      <c r="E23" s="7" t="s">
        <v>10</v>
      </c>
      <c r="F23" s="21" t="s">
        <v>16</v>
      </c>
      <c r="G23" s="10" t="str">
        <f>+F23</f>
        <v>บริษัท ทีเอ็นเอส ตานีเครื่องเขียน จำกัด</v>
      </c>
      <c r="H23" s="9">
        <v>15563</v>
      </c>
      <c r="I23" s="10" t="s">
        <v>13</v>
      </c>
      <c r="J23" s="37" t="s">
        <v>129</v>
      </c>
    </row>
    <row r="24" spans="1:10" ht="35.25" customHeight="1" x14ac:dyDescent="0.35">
      <c r="A24" s="12"/>
      <c r="B24" s="13" t="s">
        <v>128</v>
      </c>
      <c r="C24" s="14"/>
      <c r="D24" s="14"/>
      <c r="E24" s="12"/>
      <c r="F24" s="25"/>
      <c r="G24" s="15"/>
      <c r="H24" s="14"/>
      <c r="I24" s="16"/>
      <c r="J24" s="17" t="s">
        <v>130</v>
      </c>
    </row>
    <row r="25" spans="1:10" ht="48.75" customHeight="1" x14ac:dyDescent="0.35">
      <c r="A25" s="7">
        <v>11</v>
      </c>
      <c r="B25" s="36" t="s">
        <v>114</v>
      </c>
      <c r="C25" s="9">
        <v>26050</v>
      </c>
      <c r="D25" s="9">
        <f>+C25</f>
        <v>26050</v>
      </c>
      <c r="E25" s="7" t="s">
        <v>10</v>
      </c>
      <c r="F25" s="21" t="s">
        <v>11</v>
      </c>
      <c r="G25" s="10" t="str">
        <f>+F25</f>
        <v>บริษัท ทักษิณอินโฟเทค จำกัด</v>
      </c>
      <c r="H25" s="9">
        <v>26050</v>
      </c>
      <c r="I25" s="10" t="s">
        <v>13</v>
      </c>
      <c r="J25" s="37" t="s">
        <v>132</v>
      </c>
    </row>
    <row r="26" spans="1:10" ht="35.25" customHeight="1" x14ac:dyDescent="0.35">
      <c r="A26" s="12"/>
      <c r="B26" s="13" t="s">
        <v>131</v>
      </c>
      <c r="C26" s="14"/>
      <c r="D26" s="14"/>
      <c r="E26" s="12"/>
      <c r="F26" s="25"/>
      <c r="G26" s="15"/>
      <c r="H26" s="14"/>
      <c r="I26" s="15"/>
      <c r="J26" s="17" t="s">
        <v>130</v>
      </c>
    </row>
    <row r="27" spans="1:10" ht="45.75" customHeight="1" x14ac:dyDescent="0.35">
      <c r="A27" s="7">
        <v>12</v>
      </c>
      <c r="B27" s="8" t="s">
        <v>133</v>
      </c>
      <c r="C27" s="9">
        <v>99800</v>
      </c>
      <c r="D27" s="9">
        <v>99800</v>
      </c>
      <c r="E27" s="7" t="s">
        <v>10</v>
      </c>
      <c r="F27" s="10" t="s">
        <v>134</v>
      </c>
      <c r="G27" s="10" t="str">
        <f>+F27</f>
        <v>ห้างนอร์เวย์</v>
      </c>
      <c r="H27" s="9">
        <v>99800</v>
      </c>
      <c r="I27" s="10" t="s">
        <v>13</v>
      </c>
      <c r="J27" s="37" t="s">
        <v>135</v>
      </c>
    </row>
    <row r="28" spans="1:10" ht="35.25" customHeight="1" x14ac:dyDescent="0.35">
      <c r="A28" s="12"/>
      <c r="B28" s="13"/>
      <c r="C28" s="14"/>
      <c r="D28" s="14"/>
      <c r="E28" s="12"/>
      <c r="F28" s="15"/>
      <c r="G28" s="15"/>
      <c r="H28" s="14"/>
      <c r="I28" s="15"/>
      <c r="J28" s="17" t="s">
        <v>136</v>
      </c>
    </row>
    <row r="29" spans="1:10" ht="43.5" customHeight="1" x14ac:dyDescent="0.35">
      <c r="A29" s="7">
        <v>13</v>
      </c>
      <c r="B29" s="8" t="s">
        <v>137</v>
      </c>
      <c r="C29" s="9">
        <v>28100</v>
      </c>
      <c r="D29" s="9">
        <f>+C29</f>
        <v>28100</v>
      </c>
      <c r="E29" s="7" t="s">
        <v>10</v>
      </c>
      <c r="F29" s="10" t="s">
        <v>29</v>
      </c>
      <c r="G29" s="10" t="str">
        <f>+F29</f>
        <v>หจก.ดับเบิ้ลคลิ๊ก</v>
      </c>
      <c r="H29" s="9">
        <v>28100</v>
      </c>
      <c r="I29" s="10" t="s">
        <v>13</v>
      </c>
      <c r="J29" s="37" t="s">
        <v>138</v>
      </c>
    </row>
    <row r="30" spans="1:10" ht="43.5" customHeight="1" x14ac:dyDescent="0.35">
      <c r="A30" s="12"/>
      <c r="B30" s="13" t="s">
        <v>20</v>
      </c>
      <c r="C30" s="14"/>
      <c r="D30" s="14"/>
      <c r="E30" s="12"/>
      <c r="F30" s="15"/>
      <c r="G30" s="15"/>
      <c r="H30" s="14"/>
      <c r="I30" s="15"/>
      <c r="J30" s="17" t="s">
        <v>139</v>
      </c>
    </row>
    <row r="31" spans="1:10" ht="35.25" customHeight="1" x14ac:dyDescent="0.35">
      <c r="A31" s="7">
        <v>14</v>
      </c>
      <c r="B31" s="40" t="s">
        <v>140</v>
      </c>
      <c r="C31" s="9">
        <v>59920</v>
      </c>
      <c r="D31" s="9">
        <f>+C31</f>
        <v>59920</v>
      </c>
      <c r="E31" s="7" t="s">
        <v>10</v>
      </c>
      <c r="F31" s="10" t="s">
        <v>141</v>
      </c>
      <c r="G31" s="10" t="str">
        <f>+F31</f>
        <v>เค เฮช</v>
      </c>
      <c r="H31" s="9">
        <v>59920</v>
      </c>
      <c r="I31" s="10" t="s">
        <v>13</v>
      </c>
      <c r="J31" s="37" t="s">
        <v>142</v>
      </c>
    </row>
    <row r="32" spans="1:10" ht="35.25" customHeight="1" x14ac:dyDescent="0.35">
      <c r="A32" s="12"/>
      <c r="B32" s="13" t="s">
        <v>105</v>
      </c>
      <c r="C32" s="14"/>
      <c r="D32" s="14"/>
      <c r="E32" s="12"/>
      <c r="F32" s="15"/>
      <c r="G32" s="15"/>
      <c r="H32" s="14"/>
      <c r="I32" s="16"/>
      <c r="J32" s="17" t="s">
        <v>143</v>
      </c>
    </row>
    <row r="33" spans="1:10" ht="40.5" customHeight="1" x14ac:dyDescent="0.35">
      <c r="A33" s="7"/>
      <c r="B33" s="10"/>
      <c r="C33" s="9"/>
      <c r="D33" s="9"/>
      <c r="E33" s="7"/>
      <c r="F33" s="21"/>
      <c r="G33" s="21"/>
      <c r="H33" s="9"/>
      <c r="I33" s="10"/>
      <c r="J33" s="44"/>
    </row>
    <row r="34" spans="1:10" ht="43.5" customHeight="1" x14ac:dyDescent="0.35">
      <c r="A34" s="12"/>
      <c r="B34" s="16"/>
      <c r="C34" s="27"/>
      <c r="D34" s="27"/>
      <c r="E34" s="28"/>
      <c r="F34" s="25"/>
      <c r="G34" s="25"/>
      <c r="H34" s="27"/>
      <c r="I34" s="16"/>
      <c r="J34" s="45"/>
    </row>
    <row r="35" spans="1:10" ht="21.75" thickBot="1" x14ac:dyDescent="0.4">
      <c r="A35" s="38"/>
      <c r="B35" s="38"/>
      <c r="C35" s="39">
        <f>SUM(C5:C34)</f>
        <v>274325</v>
      </c>
      <c r="D35" s="39">
        <f>SUM(D5:D34)</f>
        <v>274325</v>
      </c>
      <c r="E35" s="38"/>
      <c r="F35" s="38"/>
      <c r="G35" s="38"/>
      <c r="H35" s="39">
        <f>SUM(H5:H34)</f>
        <v>274325</v>
      </c>
      <c r="I35" s="38"/>
      <c r="J35" s="38"/>
    </row>
    <row r="36" spans="1:10" ht="21.75" thickTop="1" x14ac:dyDescent="0.35"/>
  </sheetData>
  <mergeCells count="125">
    <mergeCell ref="J33:J34"/>
    <mergeCell ref="E17:E18"/>
    <mergeCell ref="F17:F18"/>
    <mergeCell ref="G17:G18"/>
    <mergeCell ref="I17:I18"/>
    <mergeCell ref="A19:A20"/>
    <mergeCell ref="C19:C20"/>
    <mergeCell ref="D19:D20"/>
    <mergeCell ref="E19:E20"/>
    <mergeCell ref="F19:F20"/>
    <mergeCell ref="G19:G20"/>
    <mergeCell ref="I19:I20"/>
    <mergeCell ref="A7:A8"/>
    <mergeCell ref="C7:C8"/>
    <mergeCell ref="D7:D8"/>
    <mergeCell ref="E7:E8"/>
    <mergeCell ref="F7:F8"/>
    <mergeCell ref="G7:G8"/>
    <mergeCell ref="I7:I8"/>
    <mergeCell ref="A9:A10"/>
    <mergeCell ref="C9:C10"/>
    <mergeCell ref="D9:D10"/>
    <mergeCell ref="E9:E10"/>
    <mergeCell ref="F9:F10"/>
    <mergeCell ref="G9:G10"/>
    <mergeCell ref="I9:I10"/>
    <mergeCell ref="A33:A34"/>
    <mergeCell ref="B33:B34"/>
    <mergeCell ref="C33:C34"/>
    <mergeCell ref="D33:D34"/>
    <mergeCell ref="E33:E34"/>
    <mergeCell ref="F33:F34"/>
    <mergeCell ref="G33:G34"/>
    <mergeCell ref="I33:I34"/>
    <mergeCell ref="I29:I30"/>
    <mergeCell ref="A31:A32"/>
    <mergeCell ref="C31:C32"/>
    <mergeCell ref="D31:D32"/>
    <mergeCell ref="E31:E32"/>
    <mergeCell ref="F31:F32"/>
    <mergeCell ref="G31:G32"/>
    <mergeCell ref="I31:I32"/>
    <mergeCell ref="A29:A30"/>
    <mergeCell ref="C29:C30"/>
    <mergeCell ref="D29:D30"/>
    <mergeCell ref="E29:E30"/>
    <mergeCell ref="F29:F30"/>
    <mergeCell ref="G29:G30"/>
    <mergeCell ref="I25:I26"/>
    <mergeCell ref="A27:A28"/>
    <mergeCell ref="C27:C28"/>
    <mergeCell ref="D27:D28"/>
    <mergeCell ref="E27:E28"/>
    <mergeCell ref="F27:F28"/>
    <mergeCell ref="G27:G28"/>
    <mergeCell ref="I27:I28"/>
    <mergeCell ref="A25:A26"/>
    <mergeCell ref="C25:C26"/>
    <mergeCell ref="D25:D26"/>
    <mergeCell ref="E25:E26"/>
    <mergeCell ref="F25:F26"/>
    <mergeCell ref="G25:G26"/>
    <mergeCell ref="I15:I16"/>
    <mergeCell ref="A23:A24"/>
    <mergeCell ref="C23:C24"/>
    <mergeCell ref="D23:D24"/>
    <mergeCell ref="E23:E24"/>
    <mergeCell ref="F23:F24"/>
    <mergeCell ref="G23:G24"/>
    <mergeCell ref="I23:I24"/>
    <mergeCell ref="A15:A16"/>
    <mergeCell ref="C15:C16"/>
    <mergeCell ref="D15:D16"/>
    <mergeCell ref="E15:E16"/>
    <mergeCell ref="F15:F16"/>
    <mergeCell ref="G15:G16"/>
    <mergeCell ref="A21:A22"/>
    <mergeCell ref="C21:C22"/>
    <mergeCell ref="D21:D22"/>
    <mergeCell ref="E21:E22"/>
    <mergeCell ref="F21:F22"/>
    <mergeCell ref="G21:G22"/>
    <mergeCell ref="I21:I22"/>
    <mergeCell ref="A17:A18"/>
    <mergeCell ref="C17:C18"/>
    <mergeCell ref="D17:D18"/>
    <mergeCell ref="A1:J1"/>
    <mergeCell ref="A2:J2"/>
    <mergeCell ref="A3:J3"/>
    <mergeCell ref="A13:A14"/>
    <mergeCell ref="C13:C14"/>
    <mergeCell ref="D13:D14"/>
    <mergeCell ref="E13:E14"/>
    <mergeCell ref="F13:F14"/>
    <mergeCell ref="G13:G14"/>
    <mergeCell ref="I13:I14"/>
    <mergeCell ref="A11:A12"/>
    <mergeCell ref="C11:C12"/>
    <mergeCell ref="D11:D12"/>
    <mergeCell ref="E11:E12"/>
    <mergeCell ref="F11:F12"/>
    <mergeCell ref="G11:G12"/>
    <mergeCell ref="I11:I12"/>
    <mergeCell ref="A5:A6"/>
    <mergeCell ref="C5:C6"/>
    <mergeCell ref="D5:D6"/>
    <mergeCell ref="E5:E6"/>
    <mergeCell ref="F5:F6"/>
    <mergeCell ref="G5:G6"/>
    <mergeCell ref="I5:I6"/>
    <mergeCell ref="H23:H24"/>
    <mergeCell ref="H25:H26"/>
    <mergeCell ref="H27:H28"/>
    <mergeCell ref="H29:H30"/>
    <mergeCell ref="H31:H32"/>
    <mergeCell ref="H33:H3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</mergeCells>
  <pageMargins left="0.55118110236220474" right="0.27559055118110237" top="0.76" bottom="0.41" header="0.31496062992125984" footer="0.31496062992125984"/>
  <pageSetup paperSize="9" orientation="landscape" verticalDpi="0" r:id="rId1"/>
  <headerFooter differentFirst="1">
    <oddHeader>&amp;C&amp;P/&amp;N&amp;Rแบบ สขร.1</oddHeader>
  </headerFooter>
  <rowBreaks count="2" manualBreakCount="2">
    <brk id="12" max="8" man="1"/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มกราคม</vt:lpstr>
      <vt:lpstr>กุมภาพันธ์</vt:lpstr>
      <vt:lpstr>มีนาคม</vt:lpstr>
      <vt:lpstr>กุมภาพันธ์!Print_Area</vt:lpstr>
      <vt:lpstr>มกราคม!Print_Area</vt:lpstr>
      <vt:lpstr>มีนาคม!Print_Area</vt:lpstr>
      <vt:lpstr>กุมภาพันธ์!Print_Titles</vt:lpstr>
      <vt:lpstr>มกราคม!Print_Titles</vt:lpstr>
      <vt:lpstr>มีนาคม!Print_Titles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นางสาวฟารีหด๊ะ โตะฮิง</cp:lastModifiedBy>
  <cp:lastPrinted>2026-05-01T07:13:09Z</cp:lastPrinted>
  <dcterms:created xsi:type="dcterms:W3CDTF">2021-04-26T04:34:57Z</dcterms:created>
  <dcterms:modified xsi:type="dcterms:W3CDTF">2026-05-01T07:13:14Z</dcterms:modified>
</cp:coreProperties>
</file>